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YY\北雪\人文地理\语言\调查报告\"/>
    </mc:Choice>
  </mc:AlternateContent>
  <xr:revisionPtr revIDLastSave="0" documentId="13_ncr:1_{E8B331A7-702E-4C81-917D-FD9307850DDE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9" i="1"/>
  <c r="D10" i="1"/>
  <c r="E10" i="1" s="1"/>
  <c r="E8" i="1"/>
  <c r="E2" i="1"/>
  <c r="E3" i="1"/>
  <c r="E4" i="1"/>
  <c r="E5" i="1"/>
  <c r="E6" i="1"/>
  <c r="E7" i="1"/>
</calcChain>
</file>

<file path=xl/sharedStrings.xml><?xml version="1.0" encoding="utf-8"?>
<sst xmlns="http://schemas.openxmlformats.org/spreadsheetml/2006/main" count="25" uniqueCount="24">
  <si>
    <t>序号</t>
    <phoneticPr fontId="1" type="noConversion"/>
  </si>
  <si>
    <t>语言</t>
    <phoneticPr fontId="1" type="noConversion"/>
  </si>
  <si>
    <t>母语者人数</t>
    <phoneticPr fontId="1" type="noConversion"/>
  </si>
  <si>
    <t>母语者比例</t>
    <phoneticPr fontId="1" type="noConversion"/>
  </si>
  <si>
    <t>源语言名称</t>
    <phoneticPr fontId="1" type="noConversion"/>
  </si>
  <si>
    <t>英语</t>
    <phoneticPr fontId="1" type="noConversion"/>
  </si>
  <si>
    <t>English</t>
    <phoneticPr fontId="1" type="noConversion"/>
  </si>
  <si>
    <t>北雪语</t>
    <phoneticPr fontId="1" type="noConversion"/>
  </si>
  <si>
    <t>Bonieb Kiunal</t>
    <phoneticPr fontId="1" type="noConversion"/>
  </si>
  <si>
    <t>瑞典语</t>
    <phoneticPr fontId="1" type="noConversion"/>
  </si>
  <si>
    <t>Svenska</t>
    <phoneticPr fontId="1" type="noConversion"/>
  </si>
  <si>
    <t>挪威语</t>
    <phoneticPr fontId="1" type="noConversion"/>
  </si>
  <si>
    <t>Norsk</t>
    <phoneticPr fontId="1" type="noConversion"/>
  </si>
  <si>
    <t>芬兰语</t>
    <phoneticPr fontId="1" type="noConversion"/>
  </si>
  <si>
    <t>Suomi</t>
    <phoneticPr fontId="1" type="noConversion"/>
  </si>
  <si>
    <t>汉语</t>
    <phoneticPr fontId="1" type="noConversion"/>
  </si>
  <si>
    <t>Dansk</t>
  </si>
  <si>
    <t>丹麦语</t>
    <phoneticPr fontId="1" type="noConversion"/>
  </si>
  <si>
    <t>日语</t>
    <phoneticPr fontId="1" type="noConversion"/>
  </si>
  <si>
    <t>日本語</t>
    <phoneticPr fontId="1" type="noConversion"/>
  </si>
  <si>
    <t>其他</t>
    <phoneticPr fontId="1" type="noConversion"/>
  </si>
  <si>
    <t>-</t>
    <phoneticPr fontId="1" type="noConversion"/>
  </si>
  <si>
    <t>/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</si>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</sst>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176" fontId="0" fillId="0" borderId="0" xfId="0" applyNumberFormat="1"/>
    <xf numFmtId="0" fontId="0" fillId="0" borderId="0" xfId="0" quotePrefix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tabSelected="1" workbookViewId="0">
      <selection activeCell="I4" sqref="I4"/>
    </sheetView>
  </sheetViews>
  <sheetFormatPr defaultRowHeight="14" x14ac:dyDescent="0.3"/>
  <cols>
    <col min="3" max="3" width="11.58203125" customWidth="1"/>
    <col min="4" max="4" width="10.5" style="2" customWidth="1"/>
    <col min="5" max="5" width="11.58203125" customWidth="1"/>
  </cols>
  <sheetData>
    <row r="1" spans="1:5" ht="28" x14ac:dyDescent="0.3">
      <c r="A1" t="s">
        <v>0</v>
      </c>
      <c r="B1" t="s">
        <v>1</v>
      </c>
      <c r="C1" s="1" t="s">
        <v>4</v>
      </c>
      <c r="D1" s="2" t="s">
        <v>2</v>
      </c>
      <c r="E1" t="s">
        <v>3</v>
      </c>
    </row>
    <row r="2" spans="1:5" x14ac:dyDescent="0.3">
      <c r="A2">
        <v>1</v>
      </c>
      <c r="B2" t="s">
        <v>5</v>
      </c>
      <c r="C2" t="s">
        <v>6</v>
      </c>
      <c r="D2" s="2">
        <v>1238327</v>
      </c>
      <c r="E2">
        <f>ROUND(D2/2731525,3)</f>
        <v>0.45300000000000001</v>
      </c>
    </row>
    <row r="3" spans="1:5" x14ac:dyDescent="0.3">
      <c r="A3">
        <v>2</v>
      </c>
      <c r="B3" t="s">
        <v>7</v>
      </c>
      <c r="C3" t="s">
        <v>8</v>
      </c>
      <c r="D3" s="2">
        <v>958180</v>
      </c>
      <c r="E3">
        <f t="shared" ref="E3:E11" si="0">ROUND(D3/2731525,3)</f>
        <v>0.35099999999999998</v>
      </c>
    </row>
    <row r="4" spans="1:5" x14ac:dyDescent="0.3">
      <c r="A4">
        <v>3</v>
      </c>
      <c r="B4" t="s">
        <v>9</v>
      </c>
      <c r="C4" t="s">
        <v>10</v>
      </c>
      <c r="D4" s="2">
        <v>288223</v>
      </c>
      <c r="E4">
        <f t="shared" si="0"/>
        <v>0.106</v>
      </c>
    </row>
    <row r="5" spans="1:5" x14ac:dyDescent="0.3">
      <c r="A5">
        <v>4</v>
      </c>
      <c r="B5" t="s">
        <v>11</v>
      </c>
      <c r="C5" t="s">
        <v>12</v>
      </c>
      <c r="D5" s="2">
        <v>87232</v>
      </c>
      <c r="E5">
        <f t="shared" si="0"/>
        <v>3.2000000000000001E-2</v>
      </c>
    </row>
    <row r="6" spans="1:5" x14ac:dyDescent="0.3">
      <c r="A6">
        <v>5</v>
      </c>
      <c r="B6" t="s">
        <v>13</v>
      </c>
      <c r="C6" t="s">
        <v>14</v>
      </c>
      <c r="D6" s="2">
        <v>58321</v>
      </c>
      <c r="E6">
        <f t="shared" si="0"/>
        <v>2.1000000000000001E-2</v>
      </c>
    </row>
    <row r="7" spans="1:5" x14ac:dyDescent="0.3">
      <c r="A7">
        <v>6</v>
      </c>
      <c r="B7" t="s">
        <v>15</v>
      </c>
      <c r="C7" t="s">
        <v>15</v>
      </c>
      <c r="D7" s="2">
        <v>26822</v>
      </c>
      <c r="E7">
        <f t="shared" si="0"/>
        <v>0.01</v>
      </c>
    </row>
    <row r="8" spans="1:5" x14ac:dyDescent="0.3">
      <c r="A8">
        <v>7</v>
      </c>
      <c r="B8" t="s">
        <v>17</v>
      </c>
      <c r="C8" t="s">
        <v>16</v>
      </c>
      <c r="D8" s="2">
        <v>22046</v>
      </c>
      <c r="E8">
        <f t="shared" si="0"/>
        <v>8.0000000000000002E-3</v>
      </c>
    </row>
    <row r="9" spans="1:5" x14ac:dyDescent="0.3">
      <c r="A9">
        <v>8</v>
      </c>
      <c r="B9" t="s">
        <v>18</v>
      </c>
      <c r="C9" t="s">
        <v>19</v>
      </c>
      <c r="D9" s="2">
        <v>14252</v>
      </c>
      <c r="E9">
        <f t="shared" si="0"/>
        <v>5.0000000000000001E-3</v>
      </c>
    </row>
    <row r="10" spans="1:5" x14ac:dyDescent="0.3">
      <c r="A10" s="3" t="s">
        <v>21</v>
      </c>
      <c r="B10" t="s">
        <v>20</v>
      </c>
      <c r="C10" t="s">
        <v>22</v>
      </c>
      <c r="D10" s="2">
        <f>2735125-SUM(D2:D9)</f>
        <v>41722</v>
      </c>
      <c r="E10">
        <f t="shared" si="0"/>
        <v>1.4999999999999999E-2</v>
      </c>
    </row>
    <row r="11" spans="1:5" x14ac:dyDescent="0.3">
      <c r="B11" t="s">
        <v>23</v>
      </c>
      <c r="D11" s="2">
        <v>2731525</v>
      </c>
      <c r="E11">
        <f t="shared" si="0"/>
        <v>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LZK</dc:creator>
  <cp:lastModifiedBy>子鲲 李</cp:lastModifiedBy>
  <dcterms:created xsi:type="dcterms:W3CDTF">2015-06-05T18:19:34Z</dcterms:created>
  <dcterms:modified xsi:type="dcterms:W3CDTF">2024-06-05T11:56:08Z</dcterms:modified>
</cp:coreProperties>
</file>