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文档\大学\其它\"/>
    </mc:Choice>
  </mc:AlternateContent>
  <xr:revisionPtr revIDLastSave="0" documentId="13_ncr:1_{3F57F21F-69E6-4AAA-8633-3CDED01B9810}" xr6:coauthVersionLast="47" xr6:coauthVersionMax="47" xr10:uidLastSave="{00000000-0000-0000-0000-000000000000}"/>
  <bookViews>
    <workbookView xWindow="-98" yWindow="-98" windowWidth="28996" windowHeight="15796" xr2:uid="{FBA8CB33-133D-48BB-B8D8-15E0A385CA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" i="1"/>
  <c r="J2" i="1"/>
</calcChain>
</file>

<file path=xl/sharedStrings.xml><?xml version="1.0" encoding="utf-8"?>
<sst xmlns="http://schemas.openxmlformats.org/spreadsheetml/2006/main" count="41" uniqueCount="41">
  <si>
    <t>城市</t>
    <phoneticPr fontId="1" type="noConversion"/>
  </si>
  <si>
    <t>社会结构指数</t>
    <phoneticPr fontId="1" type="noConversion"/>
  </si>
  <si>
    <t>人口素质指数</t>
    <phoneticPr fontId="1" type="noConversion"/>
  </si>
  <si>
    <t>经济发展指数</t>
    <phoneticPr fontId="1" type="noConversion"/>
  </si>
  <si>
    <t>生活质量指数</t>
    <phoneticPr fontId="1" type="noConversion"/>
  </si>
  <si>
    <t>基础设施指数</t>
    <phoneticPr fontId="1" type="noConversion"/>
  </si>
  <si>
    <t>社会稳定指数</t>
    <phoneticPr fontId="1" type="noConversion"/>
  </si>
  <si>
    <t>总分</t>
    <phoneticPr fontId="1" type="noConversion"/>
  </si>
  <si>
    <t>所占百分比</t>
    <phoneticPr fontId="1" type="noConversion"/>
  </si>
  <si>
    <t>容新黄都特别市</t>
    <phoneticPr fontId="1" type="noConversion"/>
  </si>
  <si>
    <t>香洲市</t>
    <phoneticPr fontId="1" type="noConversion"/>
  </si>
  <si>
    <t>御江市</t>
    <phoneticPr fontId="1" type="noConversion"/>
  </si>
  <si>
    <t>寒山市</t>
    <phoneticPr fontId="1" type="noConversion"/>
  </si>
  <si>
    <t>平四京关特别市</t>
    <phoneticPr fontId="1" type="noConversion"/>
  </si>
  <si>
    <t>东都市</t>
    <phoneticPr fontId="1" type="noConversion"/>
  </si>
  <si>
    <t>东厦市</t>
    <phoneticPr fontId="1" type="noConversion"/>
  </si>
  <si>
    <t>人口总数</t>
    <phoneticPr fontId="1" type="noConversion"/>
  </si>
  <si>
    <t>洋口市</t>
    <phoneticPr fontId="1" type="noConversion"/>
  </si>
  <si>
    <t>秦京市</t>
    <phoneticPr fontId="1" type="noConversion"/>
  </si>
  <si>
    <t>洛瑶市</t>
    <phoneticPr fontId="1" type="noConversion"/>
  </si>
  <si>
    <t>圆州市</t>
    <phoneticPr fontId="1" type="noConversion"/>
  </si>
  <si>
    <t>璃月市</t>
    <phoneticPr fontId="1" type="noConversion"/>
  </si>
  <si>
    <t>平海市</t>
    <phoneticPr fontId="1" type="noConversion"/>
  </si>
  <si>
    <t>皇滘市</t>
    <phoneticPr fontId="1" type="noConversion"/>
  </si>
  <si>
    <t>宜东市</t>
    <phoneticPr fontId="1" type="noConversion"/>
  </si>
  <si>
    <t>蓝涛市</t>
    <phoneticPr fontId="1" type="noConversion"/>
  </si>
  <si>
    <t>兰城市</t>
    <phoneticPr fontId="1" type="noConversion"/>
  </si>
  <si>
    <t>莲山市</t>
    <phoneticPr fontId="1" type="noConversion"/>
  </si>
  <si>
    <t>庆安市</t>
    <phoneticPr fontId="1" type="noConversion"/>
  </si>
  <si>
    <t>海兴市</t>
    <phoneticPr fontId="1" type="noConversion"/>
  </si>
  <si>
    <t>排名</t>
    <phoneticPr fontId="1" type="noConversion"/>
  </si>
  <si>
    <t>西峡市</t>
    <phoneticPr fontId="1" type="noConversion"/>
  </si>
  <si>
    <t>西京市</t>
    <phoneticPr fontId="1" type="noConversion"/>
  </si>
  <si>
    <t>榕州市</t>
    <phoneticPr fontId="1" type="noConversion"/>
  </si>
  <si>
    <t>雁澜市</t>
    <phoneticPr fontId="1" type="noConversion"/>
  </si>
  <si>
    <t>三翔市</t>
    <phoneticPr fontId="1" type="noConversion"/>
  </si>
  <si>
    <t>澶滨市</t>
    <phoneticPr fontId="1" type="noConversion"/>
  </si>
  <si>
    <t>马江市</t>
    <phoneticPr fontId="1" type="noConversion"/>
  </si>
  <si>
    <t>团安市</t>
    <phoneticPr fontId="1" type="noConversion"/>
  </si>
  <si>
    <t>花桥市</t>
    <phoneticPr fontId="1" type="noConversion"/>
  </si>
  <si>
    <t>四口市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</si>
</sst>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E781-27EF-47AD-B823-561027696435}">
  <dimension ref="A1:J32"/>
  <sheetViews>
    <sheetView tabSelected="1" workbookViewId="0">
      <selection activeCell="D8" sqref="D8"/>
    </sheetView>
  </sheetViews>
  <sheetFormatPr defaultRowHeight="13.9" x14ac:dyDescent="0.4"/>
  <cols>
    <col min="1" max="1" width="5.53125" style="1" customWidth="1"/>
    <col min="2" max="2" width="14.19921875" style="1" customWidth="1"/>
    <col min="3" max="3" width="8.53125" style="1" customWidth="1"/>
    <col min="4" max="9" width="12.19921875" style="1" customWidth="1"/>
    <col min="10" max="10" width="7.53125" style="1" customWidth="1"/>
  </cols>
  <sheetData>
    <row r="1" spans="1:10" x14ac:dyDescent="0.4">
      <c r="A1" s="1" t="s">
        <v>30</v>
      </c>
      <c r="B1" s="1" t="s">
        <v>0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x14ac:dyDescent="0.4">
      <c r="B2" s="1" t="s">
        <v>8</v>
      </c>
      <c r="D2" s="1">
        <v>17</v>
      </c>
      <c r="E2" s="1">
        <v>17</v>
      </c>
      <c r="F2" s="1">
        <v>20</v>
      </c>
      <c r="G2" s="1">
        <v>20</v>
      </c>
      <c r="H2" s="1">
        <v>12</v>
      </c>
      <c r="I2" s="1">
        <v>14</v>
      </c>
      <c r="J2" s="1">
        <f>SUM(D2:I2)</f>
        <v>100</v>
      </c>
    </row>
    <row r="3" spans="1:10" x14ac:dyDescent="0.4">
      <c r="A3" s="1">
        <v>1</v>
      </c>
      <c r="B3" s="1" t="s">
        <v>9</v>
      </c>
      <c r="C3" s="1">
        <v>2184.5100000000002</v>
      </c>
      <c r="D3" s="1">
        <v>96</v>
      </c>
      <c r="E3" s="1">
        <v>89</v>
      </c>
      <c r="F3" s="1">
        <v>98</v>
      </c>
      <c r="G3" s="1">
        <v>78</v>
      </c>
      <c r="H3" s="1">
        <v>95</v>
      </c>
      <c r="I3" s="1">
        <v>93</v>
      </c>
      <c r="J3" s="1">
        <f>TRUNC((D3*17+E3*17+F3*20+G3*20+H3*12+I3*14)/100,2)</f>
        <v>91.07</v>
      </c>
    </row>
    <row r="4" spans="1:10" x14ac:dyDescent="0.4">
      <c r="A4" s="1">
        <v>2</v>
      </c>
      <c r="B4" s="1" t="s">
        <v>10</v>
      </c>
      <c r="C4" s="1">
        <v>2140.4899999999998</v>
      </c>
      <c r="D4" s="1">
        <v>96</v>
      </c>
      <c r="E4" s="1">
        <v>88</v>
      </c>
      <c r="F4" s="1">
        <v>98</v>
      </c>
      <c r="G4" s="1">
        <v>85</v>
      </c>
      <c r="H4" s="1">
        <v>81</v>
      </c>
      <c r="I4" s="1">
        <v>92</v>
      </c>
      <c r="J4" s="1">
        <f t="shared" ref="J4:J32" si="0">TRUNC((D4*17+E4*17+F4*20+G4*20+H4*12+I4*14)/100,2)</f>
        <v>90.48</v>
      </c>
    </row>
    <row r="5" spans="1:10" x14ac:dyDescent="0.4">
      <c r="A5" s="1">
        <v>3</v>
      </c>
      <c r="B5" s="1" t="s">
        <v>11</v>
      </c>
      <c r="C5" s="1">
        <v>2120.37</v>
      </c>
      <c r="D5" s="1">
        <v>91</v>
      </c>
      <c r="E5" s="1">
        <v>92</v>
      </c>
      <c r="F5" s="1">
        <v>97</v>
      </c>
      <c r="G5" s="1">
        <v>80</v>
      </c>
      <c r="H5" s="1">
        <v>92</v>
      </c>
      <c r="I5" s="1">
        <v>92</v>
      </c>
      <c r="J5" s="1">
        <f t="shared" si="0"/>
        <v>90.43</v>
      </c>
    </row>
    <row r="6" spans="1:10" x14ac:dyDescent="0.4">
      <c r="A6" s="1">
        <v>4</v>
      </c>
      <c r="B6" s="1" t="s">
        <v>12</v>
      </c>
      <c r="C6" s="1">
        <v>2089.63</v>
      </c>
      <c r="D6" s="1">
        <v>90</v>
      </c>
      <c r="E6" s="1">
        <v>85</v>
      </c>
      <c r="F6" s="1">
        <v>94</v>
      </c>
      <c r="G6" s="1">
        <v>90</v>
      </c>
      <c r="H6" s="1">
        <v>90</v>
      </c>
      <c r="I6" s="1">
        <v>92</v>
      </c>
      <c r="J6" s="1">
        <f t="shared" si="0"/>
        <v>90.23</v>
      </c>
    </row>
    <row r="7" spans="1:10" x14ac:dyDescent="0.4">
      <c r="A7" s="1">
        <v>5</v>
      </c>
      <c r="B7" s="1" t="s">
        <v>13</v>
      </c>
      <c r="C7" s="1">
        <v>2059.84</v>
      </c>
      <c r="D7" s="1">
        <v>93</v>
      </c>
      <c r="E7" s="1">
        <v>79</v>
      </c>
      <c r="F7" s="1">
        <v>78</v>
      </c>
      <c r="G7" s="1">
        <v>95</v>
      </c>
      <c r="H7" s="1">
        <v>93</v>
      </c>
      <c r="I7" s="1">
        <v>93</v>
      </c>
      <c r="J7" s="1">
        <f t="shared" si="0"/>
        <v>88.02</v>
      </c>
    </row>
    <row r="8" spans="1:10" x14ac:dyDescent="0.4">
      <c r="A8" s="1">
        <v>6</v>
      </c>
      <c r="B8" s="1" t="s">
        <v>14</v>
      </c>
      <c r="C8" s="1">
        <v>2026.71</v>
      </c>
      <c r="D8" s="1">
        <v>82</v>
      </c>
      <c r="E8" s="1">
        <v>82</v>
      </c>
      <c r="F8" s="1">
        <v>92</v>
      </c>
      <c r="G8" s="1">
        <v>92</v>
      </c>
      <c r="H8" s="1">
        <v>91</v>
      </c>
      <c r="I8" s="1">
        <v>85</v>
      </c>
      <c r="J8" s="1">
        <f t="shared" si="0"/>
        <v>87.5</v>
      </c>
    </row>
    <row r="9" spans="1:10" x14ac:dyDescent="0.4">
      <c r="A9" s="1">
        <v>7</v>
      </c>
      <c r="B9" s="1" t="s">
        <v>15</v>
      </c>
      <c r="C9" s="1">
        <v>1988.5</v>
      </c>
      <c r="D9" s="1">
        <v>93</v>
      </c>
      <c r="E9" s="1">
        <v>90</v>
      </c>
      <c r="F9" s="1">
        <v>85</v>
      </c>
      <c r="G9" s="1">
        <v>77</v>
      </c>
      <c r="H9" s="1">
        <v>92</v>
      </c>
      <c r="I9" s="1">
        <v>88</v>
      </c>
      <c r="J9" s="1">
        <f t="shared" si="0"/>
        <v>86.87</v>
      </c>
    </row>
    <row r="10" spans="1:10" x14ac:dyDescent="0.4">
      <c r="A10" s="1">
        <v>8</v>
      </c>
      <c r="B10" s="1" t="s">
        <v>17</v>
      </c>
      <c r="C10" s="1">
        <v>1943.21</v>
      </c>
      <c r="D10" s="1">
        <v>85</v>
      </c>
      <c r="E10" s="1">
        <v>91</v>
      </c>
      <c r="F10" s="1">
        <v>86</v>
      </c>
      <c r="G10" s="1">
        <v>86</v>
      </c>
      <c r="H10" s="1">
        <v>85</v>
      </c>
      <c r="I10" s="1">
        <v>87</v>
      </c>
      <c r="J10" s="1">
        <f t="shared" si="0"/>
        <v>86.7</v>
      </c>
    </row>
    <row r="11" spans="1:10" x14ac:dyDescent="0.4">
      <c r="A11" s="1">
        <v>9</v>
      </c>
      <c r="B11" s="1" t="s">
        <v>18</v>
      </c>
      <c r="C11" s="1">
        <v>1899.6</v>
      </c>
      <c r="D11" s="1">
        <v>81</v>
      </c>
      <c r="E11" s="1">
        <v>82</v>
      </c>
      <c r="F11" s="1">
        <v>93</v>
      </c>
      <c r="G11" s="1">
        <v>92</v>
      </c>
      <c r="H11" s="1">
        <v>92</v>
      </c>
      <c r="I11" s="1">
        <v>77</v>
      </c>
      <c r="J11" s="1">
        <f t="shared" si="0"/>
        <v>86.53</v>
      </c>
    </row>
    <row r="12" spans="1:10" x14ac:dyDescent="0.4">
      <c r="A12" s="1">
        <v>10</v>
      </c>
      <c r="B12" s="1" t="s">
        <v>19</v>
      </c>
      <c r="C12" s="1">
        <v>1804.3</v>
      </c>
      <c r="D12" s="1">
        <v>92</v>
      </c>
      <c r="E12" s="1">
        <v>85</v>
      </c>
      <c r="F12" s="1">
        <v>86</v>
      </c>
      <c r="G12" s="1">
        <v>91</v>
      </c>
      <c r="H12" s="1">
        <v>81</v>
      </c>
      <c r="I12" s="1">
        <v>80</v>
      </c>
      <c r="J12" s="1">
        <f t="shared" si="0"/>
        <v>86.41</v>
      </c>
    </row>
    <row r="13" spans="1:10" x14ac:dyDescent="0.4">
      <c r="A13" s="1">
        <v>11</v>
      </c>
      <c r="B13" s="1" t="s">
        <v>20</v>
      </c>
      <c r="C13" s="1">
        <v>1730.9</v>
      </c>
      <c r="D13" s="1">
        <v>86</v>
      </c>
      <c r="E13" s="1">
        <v>84</v>
      </c>
      <c r="F13" s="1">
        <v>80</v>
      </c>
      <c r="G13" s="1">
        <v>95</v>
      </c>
      <c r="H13" s="1">
        <v>88</v>
      </c>
      <c r="I13" s="1">
        <v>85</v>
      </c>
      <c r="J13" s="1">
        <f t="shared" si="0"/>
        <v>86.36</v>
      </c>
    </row>
    <row r="14" spans="1:10" x14ac:dyDescent="0.4">
      <c r="A14" s="1">
        <v>12</v>
      </c>
      <c r="B14" s="1" t="s">
        <v>21</v>
      </c>
      <c r="C14" s="1">
        <v>1653.1</v>
      </c>
      <c r="D14" s="1">
        <v>75</v>
      </c>
      <c r="E14" s="1">
        <v>82</v>
      </c>
      <c r="F14" s="1">
        <v>85</v>
      </c>
      <c r="G14" s="1">
        <v>98</v>
      </c>
      <c r="H14" s="1">
        <v>92</v>
      </c>
      <c r="I14" s="1">
        <v>84</v>
      </c>
      <c r="J14" s="1">
        <f t="shared" si="0"/>
        <v>86.09</v>
      </c>
    </row>
    <row r="15" spans="1:10" x14ac:dyDescent="0.4">
      <c r="A15" s="1">
        <v>13</v>
      </c>
      <c r="B15" s="1" t="s">
        <v>22</v>
      </c>
      <c r="C15" s="1">
        <v>1582.7</v>
      </c>
      <c r="D15" s="1">
        <v>88</v>
      </c>
      <c r="E15" s="1">
        <v>87</v>
      </c>
      <c r="F15" s="1">
        <v>86</v>
      </c>
      <c r="G15" s="1">
        <v>82</v>
      </c>
      <c r="H15" s="1">
        <v>87</v>
      </c>
      <c r="I15" s="1">
        <v>87</v>
      </c>
      <c r="J15" s="1">
        <f t="shared" si="0"/>
        <v>85.97</v>
      </c>
    </row>
    <row r="16" spans="1:10" x14ac:dyDescent="0.4">
      <c r="A16" s="1">
        <v>14</v>
      </c>
      <c r="B16" s="1" t="s">
        <v>23</v>
      </c>
      <c r="C16" s="1">
        <v>1545.53</v>
      </c>
      <c r="D16" s="1">
        <v>87</v>
      </c>
      <c r="E16" s="1">
        <v>83</v>
      </c>
      <c r="F16" s="1">
        <v>90</v>
      </c>
      <c r="G16" s="1">
        <v>83</v>
      </c>
      <c r="H16" s="1">
        <v>91</v>
      </c>
      <c r="I16" s="1">
        <v>82</v>
      </c>
      <c r="J16" s="1">
        <f t="shared" si="0"/>
        <v>85.9</v>
      </c>
    </row>
    <row r="17" spans="1:10" x14ac:dyDescent="0.4">
      <c r="A17" s="1">
        <v>15</v>
      </c>
      <c r="B17" s="1" t="s">
        <v>24</v>
      </c>
      <c r="C17" s="1">
        <v>319</v>
      </c>
      <c r="D17" s="1">
        <v>72</v>
      </c>
      <c r="E17" s="1">
        <v>84</v>
      </c>
      <c r="F17" s="1">
        <v>86</v>
      </c>
      <c r="G17" s="1">
        <v>93</v>
      </c>
      <c r="H17" s="1">
        <v>92</v>
      </c>
      <c r="I17" s="1">
        <v>89</v>
      </c>
      <c r="J17" s="1">
        <f t="shared" si="0"/>
        <v>85.82</v>
      </c>
    </row>
    <row r="18" spans="1:10" x14ac:dyDescent="0.4">
      <c r="A18" s="1">
        <v>16</v>
      </c>
      <c r="B18" s="1" t="s">
        <v>25</v>
      </c>
      <c r="C18" s="1">
        <v>1480.4</v>
      </c>
      <c r="D18" s="1">
        <v>85</v>
      </c>
      <c r="E18" s="1">
        <v>89</v>
      </c>
      <c r="F18" s="1">
        <v>88</v>
      </c>
      <c r="G18" s="1">
        <v>83</v>
      </c>
      <c r="H18" s="1">
        <v>86</v>
      </c>
      <c r="I18" s="1">
        <v>83</v>
      </c>
      <c r="J18" s="1">
        <f t="shared" si="0"/>
        <v>85.72</v>
      </c>
    </row>
    <row r="19" spans="1:10" x14ac:dyDescent="0.4">
      <c r="A19" s="1">
        <v>17</v>
      </c>
      <c r="B19" s="1" t="s">
        <v>26</v>
      </c>
      <c r="C19" s="1">
        <v>1465.78</v>
      </c>
      <c r="D19" s="1">
        <v>87</v>
      </c>
      <c r="E19" s="1">
        <v>83</v>
      </c>
      <c r="F19" s="1">
        <v>90</v>
      </c>
      <c r="G19" s="1">
        <v>85</v>
      </c>
      <c r="H19" s="1">
        <v>84</v>
      </c>
      <c r="I19" s="1">
        <v>83</v>
      </c>
      <c r="J19" s="1">
        <f t="shared" si="0"/>
        <v>85.6</v>
      </c>
    </row>
    <row r="20" spans="1:10" x14ac:dyDescent="0.4">
      <c r="A20" s="1">
        <v>18</v>
      </c>
      <c r="B20" s="1" t="s">
        <v>27</v>
      </c>
      <c r="C20" s="1">
        <v>1442.21</v>
      </c>
      <c r="D20" s="1">
        <v>84</v>
      </c>
      <c r="E20" s="1">
        <v>85</v>
      </c>
      <c r="F20" s="1">
        <v>89</v>
      </c>
      <c r="G20" s="1">
        <v>88</v>
      </c>
      <c r="H20" s="1">
        <v>82</v>
      </c>
      <c r="I20" s="1">
        <v>83</v>
      </c>
      <c r="J20" s="1">
        <f t="shared" si="0"/>
        <v>85.59</v>
      </c>
    </row>
    <row r="21" spans="1:10" x14ac:dyDescent="0.4">
      <c r="A21" s="1">
        <v>19</v>
      </c>
      <c r="B21" s="1" t="s">
        <v>28</v>
      </c>
      <c r="C21" s="1">
        <v>805.87</v>
      </c>
      <c r="D21" s="1">
        <v>80</v>
      </c>
      <c r="E21" s="1">
        <v>81</v>
      </c>
      <c r="F21" s="1">
        <v>82</v>
      </c>
      <c r="G21" s="1">
        <v>91</v>
      </c>
      <c r="H21" s="1">
        <v>85</v>
      </c>
      <c r="I21" s="1">
        <v>95</v>
      </c>
      <c r="J21" s="1">
        <f t="shared" si="0"/>
        <v>85.47</v>
      </c>
    </row>
    <row r="22" spans="1:10" x14ac:dyDescent="0.4">
      <c r="A22" s="1">
        <v>20</v>
      </c>
      <c r="B22" s="1" t="s">
        <v>29</v>
      </c>
      <c r="C22" s="1">
        <v>1376.57</v>
      </c>
      <c r="D22" s="1">
        <v>82</v>
      </c>
      <c r="E22" s="1">
        <v>80</v>
      </c>
      <c r="F22" s="1">
        <v>88</v>
      </c>
      <c r="G22" s="1">
        <v>81</v>
      </c>
      <c r="H22" s="1">
        <v>92</v>
      </c>
      <c r="I22" s="1">
        <v>93</v>
      </c>
      <c r="J22" s="1">
        <f t="shared" si="0"/>
        <v>85.4</v>
      </c>
    </row>
    <row r="23" spans="1:10" x14ac:dyDescent="0.4">
      <c r="A23" s="1">
        <v>21</v>
      </c>
      <c r="B23" s="1" t="s">
        <v>31</v>
      </c>
      <c r="C23" s="1">
        <v>1315.48</v>
      </c>
      <c r="D23" s="1">
        <v>84</v>
      </c>
      <c r="E23" s="1">
        <v>86</v>
      </c>
      <c r="F23" s="1">
        <v>85</v>
      </c>
      <c r="G23" s="1">
        <v>90</v>
      </c>
      <c r="H23" s="1">
        <v>85</v>
      </c>
      <c r="I23" s="1">
        <v>80</v>
      </c>
      <c r="J23" s="1">
        <f t="shared" si="0"/>
        <v>85.3</v>
      </c>
    </row>
    <row r="24" spans="1:10" x14ac:dyDescent="0.4">
      <c r="A24" s="1">
        <v>22</v>
      </c>
      <c r="B24" s="1" t="s">
        <v>32</v>
      </c>
      <c r="C24" s="1">
        <v>1243.26</v>
      </c>
      <c r="D24" s="1">
        <v>80</v>
      </c>
      <c r="E24" s="1">
        <v>89</v>
      </c>
      <c r="F24" s="1">
        <v>84</v>
      </c>
      <c r="G24" s="1">
        <v>92</v>
      </c>
      <c r="H24" s="1">
        <v>82</v>
      </c>
      <c r="I24" s="1">
        <v>81</v>
      </c>
      <c r="J24" s="1">
        <f t="shared" si="0"/>
        <v>85.11</v>
      </c>
    </row>
    <row r="25" spans="1:10" x14ac:dyDescent="0.4">
      <c r="A25" s="1">
        <v>23</v>
      </c>
      <c r="B25" s="1" t="s">
        <v>33</v>
      </c>
      <c r="C25" s="1">
        <v>1194.51</v>
      </c>
      <c r="D25" s="1">
        <v>88</v>
      </c>
      <c r="E25" s="1">
        <v>85</v>
      </c>
      <c r="F25" s="1">
        <v>81</v>
      </c>
      <c r="G25" s="1">
        <v>79</v>
      </c>
      <c r="H25" s="1">
        <v>90</v>
      </c>
      <c r="I25" s="1">
        <v>92</v>
      </c>
      <c r="J25" s="1">
        <f t="shared" si="0"/>
        <v>85.09</v>
      </c>
    </row>
    <row r="26" spans="1:10" x14ac:dyDescent="0.4">
      <c r="A26" s="1">
        <v>24</v>
      </c>
      <c r="B26" s="1" t="s">
        <v>34</v>
      </c>
      <c r="C26" s="1">
        <v>1139.73</v>
      </c>
      <c r="D26" s="1">
        <v>83</v>
      </c>
      <c r="E26" s="1">
        <v>79</v>
      </c>
      <c r="F26" s="1">
        <v>92</v>
      </c>
      <c r="G26" s="1">
        <v>89</v>
      </c>
      <c r="H26" s="1">
        <v>81</v>
      </c>
      <c r="I26" s="1">
        <v>83</v>
      </c>
      <c r="J26" s="1">
        <f t="shared" si="0"/>
        <v>85.08</v>
      </c>
    </row>
    <row r="27" spans="1:10" x14ac:dyDescent="0.4">
      <c r="A27" s="1">
        <v>25</v>
      </c>
      <c r="B27" s="1" t="s">
        <v>35</v>
      </c>
      <c r="C27" s="1">
        <v>1085.76</v>
      </c>
      <c r="D27" s="1">
        <v>81</v>
      </c>
      <c r="E27" s="1">
        <v>87</v>
      </c>
      <c r="F27" s="1">
        <v>88</v>
      </c>
      <c r="G27" s="1">
        <v>83</v>
      </c>
      <c r="H27" s="1">
        <v>84</v>
      </c>
      <c r="I27" s="1">
        <v>87</v>
      </c>
      <c r="J27" s="1">
        <f t="shared" si="0"/>
        <v>85.02</v>
      </c>
    </row>
    <row r="28" spans="1:10" x14ac:dyDescent="0.4">
      <c r="A28" s="1">
        <v>26</v>
      </c>
      <c r="B28" s="1" t="s">
        <v>36</v>
      </c>
      <c r="C28" s="1">
        <v>1052.3399999999999</v>
      </c>
      <c r="D28" s="1">
        <v>76</v>
      </c>
      <c r="E28" s="1">
        <v>80</v>
      </c>
      <c r="F28" s="1">
        <v>86</v>
      </c>
      <c r="G28" s="1">
        <v>93</v>
      </c>
      <c r="H28" s="1">
        <v>93</v>
      </c>
      <c r="I28" s="1">
        <v>81</v>
      </c>
      <c r="J28" s="1">
        <f t="shared" si="0"/>
        <v>84.82</v>
      </c>
    </row>
    <row r="29" spans="1:10" x14ac:dyDescent="0.4">
      <c r="A29" s="1">
        <v>27</v>
      </c>
      <c r="B29" s="1" t="s">
        <v>37</v>
      </c>
      <c r="C29" s="1">
        <v>998.19</v>
      </c>
      <c r="D29" s="1">
        <v>79</v>
      </c>
      <c r="E29" s="1">
        <v>84</v>
      </c>
      <c r="F29" s="1">
        <v>90</v>
      </c>
      <c r="G29" s="1">
        <v>86</v>
      </c>
      <c r="H29" s="1">
        <v>78</v>
      </c>
      <c r="I29" s="1">
        <v>89</v>
      </c>
      <c r="J29" s="1">
        <f t="shared" si="0"/>
        <v>84.73</v>
      </c>
    </row>
    <row r="30" spans="1:10" x14ac:dyDescent="0.4">
      <c r="A30" s="1">
        <v>28</v>
      </c>
      <c r="B30" s="1" t="s">
        <v>38</v>
      </c>
      <c r="C30" s="1">
        <v>917.35</v>
      </c>
      <c r="D30" s="1">
        <v>78</v>
      </c>
      <c r="E30" s="1">
        <v>84</v>
      </c>
      <c r="F30" s="1">
        <v>82</v>
      </c>
      <c r="G30" s="1">
        <v>91</v>
      </c>
      <c r="H30" s="1">
        <v>85</v>
      </c>
      <c r="I30" s="1">
        <v>87</v>
      </c>
      <c r="J30" s="1">
        <f t="shared" si="0"/>
        <v>84.52</v>
      </c>
    </row>
    <row r="31" spans="1:10" x14ac:dyDescent="0.4">
      <c r="A31" s="1">
        <v>29</v>
      </c>
      <c r="B31" s="1" t="s">
        <v>39</v>
      </c>
      <c r="C31" s="1">
        <v>1017.74</v>
      </c>
      <c r="D31" s="1">
        <v>86</v>
      </c>
      <c r="E31" s="1">
        <v>83</v>
      </c>
      <c r="F31" s="1">
        <v>88</v>
      </c>
      <c r="G31" s="1">
        <v>85</v>
      </c>
      <c r="H31" s="1">
        <v>82</v>
      </c>
      <c r="I31" s="1">
        <v>80</v>
      </c>
      <c r="J31" s="1">
        <f t="shared" si="0"/>
        <v>84.37</v>
      </c>
    </row>
    <row r="32" spans="1:10" x14ac:dyDescent="0.4">
      <c r="A32" s="1">
        <v>30</v>
      </c>
      <c r="B32" s="1" t="s">
        <v>40</v>
      </c>
      <c r="C32" s="1">
        <v>1052.8599999999999</v>
      </c>
      <c r="D32" s="1">
        <v>72</v>
      </c>
      <c r="E32" s="1">
        <v>88</v>
      </c>
      <c r="F32" s="1">
        <v>91</v>
      </c>
      <c r="G32" s="1">
        <v>79</v>
      </c>
      <c r="H32" s="1">
        <v>84</v>
      </c>
      <c r="I32" s="1">
        <v>93</v>
      </c>
      <c r="J32" s="1">
        <f t="shared" si="0"/>
        <v>84.3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成璿 刘</dc:creator>
  <cp:lastModifiedBy>成璿 刘</cp:lastModifiedBy>
  <dcterms:created xsi:type="dcterms:W3CDTF">2023-10-30T12:30:45Z</dcterms:created>
  <dcterms:modified xsi:type="dcterms:W3CDTF">2023-12-18T13:41:15Z</dcterms:modified>
</cp:coreProperties>
</file>