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YY\东华\全国社会事业\"/>
    </mc:Choice>
  </mc:AlternateContent>
  <xr:revisionPtr revIDLastSave="0" documentId="13_ncr:1_{5EBDC25A-DD33-4BDA-A069-91405D217F86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" i="1"/>
  <c r="I2" i="1"/>
</calcChain>
</file>

<file path=xl/sharedStrings.xml><?xml version="1.0" encoding="utf-8"?>
<sst xmlns="http://schemas.openxmlformats.org/spreadsheetml/2006/main" count="197" uniqueCount="146">
  <si>
    <t>国内排名</t>
    <phoneticPr fontId="1" type="noConversion"/>
  </si>
  <si>
    <t>中文名称</t>
    <phoneticPr fontId="1" type="noConversion"/>
  </si>
  <si>
    <t>英文名称</t>
    <phoneticPr fontId="1" type="noConversion"/>
  </si>
  <si>
    <t>英文缩写</t>
    <phoneticPr fontId="1" type="noConversion"/>
  </si>
  <si>
    <t>市内排名</t>
    <phoneticPr fontId="1" type="noConversion"/>
  </si>
  <si>
    <t>类型</t>
    <phoneticPr fontId="1" type="noConversion"/>
  </si>
  <si>
    <t>荣誉</t>
    <phoneticPr fontId="1" type="noConversion"/>
  </si>
  <si>
    <t>东都1</t>
    <phoneticPr fontId="1" type="noConversion"/>
  </si>
  <si>
    <t>National University of Donghua</t>
  </si>
  <si>
    <t>NUD</t>
    <phoneticPr fontId="1" type="noConversion"/>
  </si>
  <si>
    <t>1综合</t>
    <phoneticPr fontId="1" type="noConversion"/>
  </si>
  <si>
    <t>明华2</t>
    <phoneticPr fontId="1" type="noConversion"/>
  </si>
  <si>
    <t>Minghua University of Science and Technology</t>
  </si>
  <si>
    <t>MUST</t>
    <phoneticPr fontId="1" type="noConversion"/>
  </si>
  <si>
    <t>5综合(偏工科)</t>
    <phoneticPr fontId="1" type="noConversion"/>
  </si>
  <si>
    <t>东都2</t>
    <phoneticPr fontId="1" type="noConversion"/>
  </si>
  <si>
    <t>Dongdu University</t>
  </si>
  <si>
    <t>DDU</t>
    <phoneticPr fontId="1" type="noConversion"/>
  </si>
  <si>
    <t>林祥1</t>
    <phoneticPr fontId="1" type="noConversion"/>
  </si>
  <si>
    <t>LXU</t>
    <phoneticPr fontId="1" type="noConversion"/>
  </si>
  <si>
    <t>MHU</t>
    <phoneticPr fontId="1" type="noConversion"/>
  </si>
  <si>
    <t>3综合(偏文理)</t>
    <phoneticPr fontId="1" type="noConversion"/>
  </si>
  <si>
    <t>2综合(偏人文社科)</t>
    <phoneticPr fontId="1" type="noConversion"/>
  </si>
  <si>
    <t>T22</t>
  </si>
  <si>
    <t>T22</t>
    <phoneticPr fontId="1" type="noConversion"/>
  </si>
  <si>
    <t>D5</t>
  </si>
  <si>
    <t>D5</t>
    <phoneticPr fontId="1" type="noConversion"/>
  </si>
  <si>
    <t>东都3</t>
    <phoneticPr fontId="1" type="noConversion"/>
  </si>
  <si>
    <t>Dingxiang University</t>
  </si>
  <si>
    <t>DXU</t>
    <phoneticPr fontId="1" type="noConversion"/>
  </si>
  <si>
    <t>G工科</t>
    <phoneticPr fontId="1" type="noConversion"/>
  </si>
  <si>
    <t>YDU</t>
    <phoneticPr fontId="1" type="noConversion"/>
  </si>
  <si>
    <t>东都4</t>
    <phoneticPr fontId="1" type="noConversion"/>
  </si>
  <si>
    <t>Donghua University of National Defense</t>
  </si>
  <si>
    <t>DUNF</t>
    <phoneticPr fontId="1" type="noConversion"/>
  </si>
  <si>
    <t>J军事</t>
    <phoneticPr fontId="1" type="noConversion"/>
  </si>
  <si>
    <t>津港1</t>
    <phoneticPr fontId="1" type="noConversion"/>
  </si>
  <si>
    <t>XDU</t>
    <phoneticPr fontId="1" type="noConversion"/>
  </si>
  <si>
    <t>林祥2</t>
    <phoneticPr fontId="1" type="noConversion"/>
  </si>
  <si>
    <t>Huaqing Normal University</t>
  </si>
  <si>
    <t>HNU</t>
    <phoneticPr fontId="1" type="noConversion"/>
  </si>
  <si>
    <t>S师范</t>
    <phoneticPr fontId="1" type="noConversion"/>
  </si>
  <si>
    <t>白港1</t>
    <phoneticPr fontId="1" type="noConversion"/>
  </si>
  <si>
    <t>BUST</t>
    <phoneticPr fontId="1" type="noConversion"/>
  </si>
  <si>
    <t>明华3</t>
    <phoneticPr fontId="1" type="noConversion"/>
  </si>
  <si>
    <t>Minghua University of Aeronautics and Astronautics</t>
  </si>
  <si>
    <t>MUAA</t>
    <phoneticPr fontId="1" type="noConversion"/>
  </si>
  <si>
    <t>罗崖1</t>
    <phoneticPr fontId="1" type="noConversion"/>
  </si>
  <si>
    <t>罗崖2</t>
    <phoneticPr fontId="1" type="noConversion"/>
  </si>
  <si>
    <t>KTU</t>
    <phoneticPr fontId="1" type="noConversion"/>
  </si>
  <si>
    <t>L理科</t>
    <phoneticPr fontId="1" type="noConversion"/>
  </si>
  <si>
    <t>Dongdu University of Electronic Science and Technology</t>
  </si>
  <si>
    <t>东都5</t>
    <phoneticPr fontId="1" type="noConversion"/>
  </si>
  <si>
    <t>DUEST</t>
    <phoneticPr fontId="1" type="noConversion"/>
  </si>
  <si>
    <t>中州1</t>
    <phoneticPr fontId="1" type="noConversion"/>
  </si>
  <si>
    <t>XHU</t>
    <phoneticPr fontId="1" type="noConversion"/>
  </si>
  <si>
    <t>W人文社科</t>
    <phoneticPr fontId="1" type="noConversion"/>
  </si>
  <si>
    <t>HUST</t>
    <phoneticPr fontId="1" type="noConversion"/>
  </si>
  <si>
    <t>泸港1</t>
    <phoneticPr fontId="1" type="noConversion"/>
  </si>
  <si>
    <t>PLU</t>
    <phoneticPr fontId="1" type="noConversion"/>
  </si>
  <si>
    <t>津港2</t>
    <phoneticPr fontId="1" type="noConversion"/>
  </si>
  <si>
    <t>XDUC</t>
    <phoneticPr fontId="1" type="noConversion"/>
  </si>
  <si>
    <t>溪康1</t>
    <phoneticPr fontId="1" type="noConversion"/>
  </si>
  <si>
    <t>XKU</t>
    <phoneticPr fontId="1" type="noConversion"/>
  </si>
  <si>
    <t>湖阳1</t>
    <phoneticPr fontId="1" type="noConversion"/>
  </si>
  <si>
    <t>JLU</t>
    <phoneticPr fontId="1" type="noConversion"/>
  </si>
  <si>
    <t>Linxiang University</t>
  </si>
  <si>
    <t>Minghua University</t>
  </si>
  <si>
    <t>Yide University</t>
  </si>
  <si>
    <t>Xingdong University</t>
  </si>
  <si>
    <t>Baigang University of Science and Technology</t>
  </si>
  <si>
    <t>Kuntai University</t>
  </si>
  <si>
    <t>Xinghua University</t>
  </si>
  <si>
    <t>Huaqing University of Science and Technology</t>
  </si>
  <si>
    <t>Pinglu University</t>
  </si>
  <si>
    <t>Xingdong Universityersity of Communications</t>
  </si>
  <si>
    <t>Xikang University</t>
  </si>
  <si>
    <t>Julan University</t>
  </si>
  <si>
    <t>**东华国立大学**</t>
  </si>
  <si>
    <t>**明华科技大学**</t>
  </si>
  <si>
    <t>**东都大学**</t>
  </si>
  <si>
    <t>**林祥大学**</t>
  </si>
  <si>
    <t>**明华大学**</t>
  </si>
  <si>
    <t>**鼎翔大学**</t>
  </si>
  <si>
    <t>**翼德大学**</t>
  </si>
  <si>
    <t>**东华国防大学**</t>
  </si>
  <si>
    <t>**星东大学**</t>
  </si>
  <si>
    <t>**华晴师范大学**</t>
  </si>
  <si>
    <t>**白港理工大学**</t>
  </si>
  <si>
    <t>**明华航空航天大学**</t>
  </si>
  <si>
    <t>**昆台大学**</t>
  </si>
  <si>
    <t>**东都电子科技大学**</t>
  </si>
  <si>
    <t>**兴华大学**</t>
  </si>
  <si>
    <t>**华晴理工大学**</t>
  </si>
  <si>
    <t>**平泸大学**</t>
  </si>
  <si>
    <t>**星东交通大学**</t>
  </si>
  <si>
    <t>**溪康大学**</t>
  </si>
  <si>
    <t>**居兰大学**</t>
  </si>
  <si>
    <t>东都6</t>
    <phoneticPr fontId="1" type="noConversion"/>
  </si>
  <si>
    <t>Donghua Normal University</t>
    <phoneticPr fontId="1" type="noConversion"/>
  </si>
  <si>
    <t>DNU</t>
    <phoneticPr fontId="1" type="noConversion"/>
  </si>
  <si>
    <t>Y78</t>
    <phoneticPr fontId="1" type="noConversion"/>
  </si>
  <si>
    <t>东都7</t>
    <phoneticPr fontId="1" type="noConversion"/>
  </si>
  <si>
    <t>Donghua Medical University</t>
  </si>
  <si>
    <t>DMU</t>
    <phoneticPr fontId="1" type="noConversion"/>
  </si>
  <si>
    <t>Y医科</t>
    <phoneticPr fontId="1" type="noConversion"/>
  </si>
  <si>
    <t>1000-1100</t>
    <phoneticPr fontId="1" type="noConversion"/>
  </si>
  <si>
    <t>泽城1</t>
    <phoneticPr fontId="1" type="noConversion"/>
  </si>
  <si>
    <t>YYU</t>
    <phoneticPr fontId="1" type="noConversion"/>
  </si>
  <si>
    <t>Minghua University of Finance and Economics</t>
  </si>
  <si>
    <t>明华4</t>
    <phoneticPr fontId="1" type="noConversion"/>
  </si>
  <si>
    <t>MHUFE</t>
    <phoneticPr fontId="1" type="noConversion"/>
  </si>
  <si>
    <t>C财经</t>
    <phoneticPr fontId="1" type="noConversion"/>
  </si>
  <si>
    <t>白港2</t>
    <phoneticPr fontId="1" type="noConversion"/>
  </si>
  <si>
    <t>SYU</t>
    <phoneticPr fontId="1" type="noConversion"/>
  </si>
  <si>
    <t>1100-1200</t>
    <phoneticPr fontId="1" type="noConversion"/>
  </si>
  <si>
    <t>宁观1</t>
    <phoneticPr fontId="1" type="noConversion"/>
  </si>
  <si>
    <t>NGU</t>
    <phoneticPr fontId="1" type="noConversion"/>
  </si>
  <si>
    <t>林祥4</t>
    <phoneticPr fontId="1" type="noConversion"/>
  </si>
  <si>
    <t>EJU</t>
    <phoneticPr fontId="1" type="noConversion"/>
  </si>
  <si>
    <t>林祥3</t>
    <phoneticPr fontId="1" type="noConversion"/>
  </si>
  <si>
    <t>黑湖1</t>
    <phoneticPr fontId="1" type="noConversion"/>
  </si>
  <si>
    <t>Ening Institute of Technology</t>
    <phoneticPr fontId="1" type="noConversion"/>
  </si>
  <si>
    <t>EIT</t>
    <phoneticPr fontId="1" type="noConversion"/>
  </si>
  <si>
    <t>江道1</t>
    <phoneticPr fontId="1" type="noConversion"/>
  </si>
  <si>
    <t>Nanhai University of Science and Technology</t>
  </si>
  <si>
    <t>NUST</t>
    <phoneticPr fontId="1" type="noConversion"/>
  </si>
  <si>
    <t>明华5</t>
    <phoneticPr fontId="1" type="noConversion"/>
  </si>
  <si>
    <t>XJU</t>
    <phoneticPr fontId="1" type="noConversion"/>
  </si>
  <si>
    <t>**东华师范大学**</t>
  </si>
  <si>
    <t>**东华医科大学**</t>
  </si>
  <si>
    <t>**阳雅大学**</t>
  </si>
  <si>
    <t>**明华财经大学**</t>
  </si>
  <si>
    <t>**宿羊大学**</t>
  </si>
  <si>
    <t>**宁观大学**</t>
  </si>
  <si>
    <t>**恩江大学**</t>
  </si>
  <si>
    <t>**峨宁工业大学**</t>
  </si>
  <si>
    <t>**南海理工大学**</t>
  </si>
  <si>
    <t>**星江大学**</t>
  </si>
  <si>
    <t>Yangya University</t>
  </si>
  <si>
    <t>Suyang University</t>
  </si>
  <si>
    <t>Ningguan University</t>
  </si>
  <si>
    <t>Enjiang University</t>
  </si>
  <si>
    <t>Xingjiang University</t>
  </si>
  <si>
    <t>得分</t>
    <phoneticPr fontId="1" type="noConversion"/>
  </si>
  <si>
    <t>世界排名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</si>
</sst>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14" sqref="L14"/>
    </sheetView>
  </sheetViews>
  <sheetFormatPr defaultRowHeight="14" x14ac:dyDescent="0.3"/>
  <cols>
    <col min="1" max="1" width="20.33203125" customWidth="1"/>
    <col min="3" max="3" width="10.83203125" customWidth="1"/>
    <col min="5" max="5" width="48.33203125" customWidth="1"/>
    <col min="6" max="6" width="14.6640625" customWidth="1"/>
    <col min="7" max="7" width="16.25" customWidth="1"/>
  </cols>
  <sheetData>
    <row r="1" spans="1:9" x14ac:dyDescent="0.3">
      <c r="A1" t="s">
        <v>1</v>
      </c>
      <c r="B1" t="s">
        <v>0</v>
      </c>
      <c r="C1" t="s">
        <v>145</v>
      </c>
      <c r="D1" t="s">
        <v>4</v>
      </c>
      <c r="E1" t="s">
        <v>2</v>
      </c>
      <c r="F1" t="s">
        <v>3</v>
      </c>
      <c r="G1" t="s">
        <v>5</v>
      </c>
      <c r="H1" t="s">
        <v>6</v>
      </c>
      <c r="I1" t="s">
        <v>144</v>
      </c>
    </row>
    <row r="2" spans="1:9" x14ac:dyDescent="0.3">
      <c r="A2" t="s">
        <v>78</v>
      </c>
      <c r="B2">
        <v>1</v>
      </c>
      <c r="C2">
        <v>76</v>
      </c>
      <c r="D2" t="s">
        <v>7</v>
      </c>
      <c r="E2" t="s">
        <v>8</v>
      </c>
      <c r="F2" t="s">
        <v>9</v>
      </c>
      <c r="G2" t="s">
        <v>10</v>
      </c>
      <c r="H2" t="s">
        <v>26</v>
      </c>
      <c r="I2">
        <f>ROUND(100,2)</f>
        <v>100</v>
      </c>
    </row>
    <row r="3" spans="1:9" x14ac:dyDescent="0.3">
      <c r="A3" t="s">
        <v>79</v>
      </c>
      <c r="B3">
        <v>2</v>
      </c>
      <c r="C3">
        <v>168</v>
      </c>
      <c r="D3" t="s">
        <v>11</v>
      </c>
      <c r="E3" t="s">
        <v>12</v>
      </c>
      <c r="F3" t="s">
        <v>13</v>
      </c>
      <c r="G3" t="s">
        <v>14</v>
      </c>
      <c r="H3" t="s">
        <v>26</v>
      </c>
      <c r="I3">
        <f>ROUND(I2*0.985,2)</f>
        <v>98.5</v>
      </c>
    </row>
    <row r="4" spans="1:9" x14ac:dyDescent="0.3">
      <c r="A4" t="s">
        <v>80</v>
      </c>
      <c r="B4">
        <v>3</v>
      </c>
      <c r="C4">
        <v>193</v>
      </c>
      <c r="D4" t="s">
        <v>15</v>
      </c>
      <c r="E4" t="s">
        <v>16</v>
      </c>
      <c r="F4" t="s">
        <v>17</v>
      </c>
      <c r="G4" t="s">
        <v>22</v>
      </c>
      <c r="H4" t="s">
        <v>25</v>
      </c>
      <c r="I4">
        <f t="shared" ref="I4:I31" si="0">ROUND(I3*0.985,2)</f>
        <v>97.02</v>
      </c>
    </row>
    <row r="5" spans="1:9" x14ac:dyDescent="0.3">
      <c r="A5" t="s">
        <v>81</v>
      </c>
      <c r="B5">
        <v>4</v>
      </c>
      <c r="C5">
        <v>242</v>
      </c>
      <c r="D5" t="s">
        <v>18</v>
      </c>
      <c r="E5" t="s">
        <v>66</v>
      </c>
      <c r="F5" t="s">
        <v>19</v>
      </c>
      <c r="G5" t="s">
        <v>10</v>
      </c>
      <c r="H5" t="s">
        <v>25</v>
      </c>
      <c r="I5">
        <f t="shared" si="0"/>
        <v>95.56</v>
      </c>
    </row>
    <row r="6" spans="1:9" x14ac:dyDescent="0.3">
      <c r="A6" t="s">
        <v>82</v>
      </c>
      <c r="B6">
        <v>5</v>
      </c>
      <c r="C6">
        <v>297</v>
      </c>
      <c r="D6" t="s">
        <v>11</v>
      </c>
      <c r="E6" t="s">
        <v>67</v>
      </c>
      <c r="F6" t="s">
        <v>20</v>
      </c>
      <c r="G6" t="s">
        <v>21</v>
      </c>
      <c r="H6" t="s">
        <v>25</v>
      </c>
      <c r="I6">
        <f t="shared" si="0"/>
        <v>94.13</v>
      </c>
    </row>
    <row r="7" spans="1:9" x14ac:dyDescent="0.3">
      <c r="A7" t="s">
        <v>83</v>
      </c>
      <c r="B7">
        <v>6</v>
      </c>
      <c r="C7">
        <v>419</v>
      </c>
      <c r="D7" t="s">
        <v>27</v>
      </c>
      <c r="E7" t="s">
        <v>28</v>
      </c>
      <c r="F7" t="s">
        <v>29</v>
      </c>
      <c r="G7" t="s">
        <v>30</v>
      </c>
      <c r="H7" t="s">
        <v>24</v>
      </c>
      <c r="I7">
        <f t="shared" si="0"/>
        <v>92.72</v>
      </c>
    </row>
    <row r="8" spans="1:9" x14ac:dyDescent="0.3">
      <c r="A8" t="s">
        <v>84</v>
      </c>
      <c r="B8">
        <v>7</v>
      </c>
      <c r="C8">
        <v>430</v>
      </c>
      <c r="D8" t="s">
        <v>47</v>
      </c>
      <c r="E8" t="s">
        <v>68</v>
      </c>
      <c r="F8" t="s">
        <v>31</v>
      </c>
      <c r="G8" t="s">
        <v>21</v>
      </c>
      <c r="H8" t="s">
        <v>24</v>
      </c>
      <c r="I8">
        <f t="shared" si="0"/>
        <v>91.33</v>
      </c>
    </row>
    <row r="9" spans="1:9" x14ac:dyDescent="0.3">
      <c r="A9" t="s">
        <v>85</v>
      </c>
      <c r="B9">
        <v>8</v>
      </c>
      <c r="C9">
        <v>503</v>
      </c>
      <c r="D9" t="s">
        <v>32</v>
      </c>
      <c r="E9" t="s">
        <v>33</v>
      </c>
      <c r="F9" t="s">
        <v>34</v>
      </c>
      <c r="G9" t="s">
        <v>35</v>
      </c>
      <c r="H9" t="s">
        <v>23</v>
      </c>
      <c r="I9">
        <f t="shared" si="0"/>
        <v>89.96</v>
      </c>
    </row>
    <row r="10" spans="1:9" x14ac:dyDescent="0.3">
      <c r="A10" t="s">
        <v>86</v>
      </c>
      <c r="B10">
        <v>9</v>
      </c>
      <c r="C10">
        <v>506</v>
      </c>
      <c r="D10" t="s">
        <v>36</v>
      </c>
      <c r="E10" t="s">
        <v>69</v>
      </c>
      <c r="F10" t="s">
        <v>37</v>
      </c>
      <c r="G10" t="s">
        <v>21</v>
      </c>
      <c r="H10" t="s">
        <v>23</v>
      </c>
      <c r="I10">
        <f t="shared" si="0"/>
        <v>88.61</v>
      </c>
    </row>
    <row r="11" spans="1:9" x14ac:dyDescent="0.3">
      <c r="A11" t="s">
        <v>87</v>
      </c>
      <c r="B11">
        <v>10</v>
      </c>
      <c r="C11">
        <v>552</v>
      </c>
      <c r="D11" t="s">
        <v>38</v>
      </c>
      <c r="E11" t="s">
        <v>39</v>
      </c>
      <c r="F11" t="s">
        <v>40</v>
      </c>
      <c r="G11" t="s">
        <v>41</v>
      </c>
      <c r="H11" t="s">
        <v>23</v>
      </c>
      <c r="I11">
        <f t="shared" si="0"/>
        <v>87.28</v>
      </c>
    </row>
    <row r="12" spans="1:9" x14ac:dyDescent="0.3">
      <c r="A12" t="s">
        <v>88</v>
      </c>
      <c r="B12">
        <v>11</v>
      </c>
      <c r="C12">
        <v>577</v>
      </c>
      <c r="D12" t="s">
        <v>42</v>
      </c>
      <c r="E12" t="s">
        <v>70</v>
      </c>
      <c r="F12" t="s">
        <v>43</v>
      </c>
      <c r="G12" t="s">
        <v>30</v>
      </c>
      <c r="H12" t="s">
        <v>23</v>
      </c>
      <c r="I12">
        <f t="shared" si="0"/>
        <v>85.97</v>
      </c>
    </row>
    <row r="13" spans="1:9" x14ac:dyDescent="0.3">
      <c r="A13" t="s">
        <v>89</v>
      </c>
      <c r="B13">
        <v>12</v>
      </c>
      <c r="C13">
        <v>696</v>
      </c>
      <c r="D13" t="s">
        <v>44</v>
      </c>
      <c r="E13" t="s">
        <v>45</v>
      </c>
      <c r="F13" t="s">
        <v>46</v>
      </c>
      <c r="G13" t="s">
        <v>30</v>
      </c>
      <c r="H13" t="s">
        <v>23</v>
      </c>
      <c r="I13">
        <f t="shared" si="0"/>
        <v>84.68</v>
      </c>
    </row>
    <row r="14" spans="1:9" x14ac:dyDescent="0.3">
      <c r="A14" t="s">
        <v>90</v>
      </c>
      <c r="B14">
        <v>13</v>
      </c>
      <c r="C14">
        <v>719</v>
      </c>
      <c r="D14" t="s">
        <v>48</v>
      </c>
      <c r="E14" t="s">
        <v>71</v>
      </c>
      <c r="F14" t="s">
        <v>49</v>
      </c>
      <c r="G14" t="s">
        <v>50</v>
      </c>
      <c r="H14" t="s">
        <v>23</v>
      </c>
      <c r="I14">
        <f t="shared" si="0"/>
        <v>83.41</v>
      </c>
    </row>
    <row r="15" spans="1:9" x14ac:dyDescent="0.3">
      <c r="A15" t="s">
        <v>91</v>
      </c>
      <c r="B15">
        <v>14</v>
      </c>
      <c r="C15">
        <v>760</v>
      </c>
      <c r="D15" t="s">
        <v>52</v>
      </c>
      <c r="E15" t="s">
        <v>51</v>
      </c>
      <c r="F15" t="s">
        <v>53</v>
      </c>
      <c r="G15" t="s">
        <v>30</v>
      </c>
      <c r="H15" t="s">
        <v>23</v>
      </c>
      <c r="I15">
        <f t="shared" si="0"/>
        <v>82.16</v>
      </c>
    </row>
    <row r="16" spans="1:9" x14ac:dyDescent="0.3">
      <c r="A16" t="s">
        <v>92</v>
      </c>
      <c r="B16">
        <v>15</v>
      </c>
      <c r="C16">
        <v>771</v>
      </c>
      <c r="D16" t="s">
        <v>54</v>
      </c>
      <c r="E16" t="s">
        <v>72</v>
      </c>
      <c r="F16" t="s">
        <v>55</v>
      </c>
      <c r="G16" t="s">
        <v>56</v>
      </c>
      <c r="H16" t="s">
        <v>23</v>
      </c>
      <c r="I16">
        <f t="shared" si="0"/>
        <v>80.930000000000007</v>
      </c>
    </row>
    <row r="17" spans="1:9" x14ac:dyDescent="0.3">
      <c r="A17" t="s">
        <v>93</v>
      </c>
      <c r="B17">
        <v>16</v>
      </c>
      <c r="C17">
        <v>827</v>
      </c>
      <c r="D17" t="s">
        <v>120</v>
      </c>
      <c r="E17" t="s">
        <v>73</v>
      </c>
      <c r="F17" t="s">
        <v>57</v>
      </c>
      <c r="G17" t="s">
        <v>30</v>
      </c>
      <c r="H17" t="s">
        <v>23</v>
      </c>
      <c r="I17">
        <f t="shared" si="0"/>
        <v>79.72</v>
      </c>
    </row>
    <row r="18" spans="1:9" x14ac:dyDescent="0.3">
      <c r="A18" t="s">
        <v>94</v>
      </c>
      <c r="B18">
        <v>17</v>
      </c>
      <c r="C18">
        <v>861</v>
      </c>
      <c r="D18" t="s">
        <v>58</v>
      </c>
      <c r="E18" t="s">
        <v>74</v>
      </c>
      <c r="F18" t="s">
        <v>59</v>
      </c>
      <c r="G18" t="s">
        <v>21</v>
      </c>
      <c r="H18" t="s">
        <v>23</v>
      </c>
      <c r="I18">
        <f t="shared" si="0"/>
        <v>78.52</v>
      </c>
    </row>
    <row r="19" spans="1:9" x14ac:dyDescent="0.3">
      <c r="A19" t="s">
        <v>95</v>
      </c>
      <c r="B19">
        <v>18</v>
      </c>
      <c r="C19">
        <v>896</v>
      </c>
      <c r="D19" t="s">
        <v>60</v>
      </c>
      <c r="E19" t="s">
        <v>75</v>
      </c>
      <c r="F19" t="s">
        <v>61</v>
      </c>
      <c r="G19" t="s">
        <v>30</v>
      </c>
      <c r="H19" t="s">
        <v>23</v>
      </c>
      <c r="I19">
        <f t="shared" si="0"/>
        <v>77.34</v>
      </c>
    </row>
    <row r="20" spans="1:9" x14ac:dyDescent="0.3">
      <c r="A20" t="s">
        <v>96</v>
      </c>
      <c r="B20">
        <v>19</v>
      </c>
      <c r="C20">
        <v>922</v>
      </c>
      <c r="D20" t="s">
        <v>62</v>
      </c>
      <c r="E20" t="s">
        <v>76</v>
      </c>
      <c r="F20" t="s">
        <v>63</v>
      </c>
      <c r="G20" t="s">
        <v>30</v>
      </c>
      <c r="H20" t="s">
        <v>23</v>
      </c>
      <c r="I20">
        <f t="shared" si="0"/>
        <v>76.180000000000007</v>
      </c>
    </row>
    <row r="21" spans="1:9" x14ac:dyDescent="0.3">
      <c r="A21" t="s">
        <v>97</v>
      </c>
      <c r="B21">
        <v>20</v>
      </c>
      <c r="C21">
        <v>934</v>
      </c>
      <c r="D21" t="s">
        <v>64</v>
      </c>
      <c r="E21" t="s">
        <v>77</v>
      </c>
      <c r="F21" t="s">
        <v>65</v>
      </c>
      <c r="G21" t="s">
        <v>22</v>
      </c>
      <c r="H21" t="s">
        <v>23</v>
      </c>
      <c r="I21">
        <f t="shared" si="0"/>
        <v>75.040000000000006</v>
      </c>
    </row>
    <row r="22" spans="1:9" x14ac:dyDescent="0.3">
      <c r="A22" t="s">
        <v>129</v>
      </c>
      <c r="B22">
        <v>21</v>
      </c>
      <c r="C22">
        <v>987</v>
      </c>
      <c r="D22" t="s">
        <v>98</v>
      </c>
      <c r="E22" t="s">
        <v>99</v>
      </c>
      <c r="F22" t="s">
        <v>100</v>
      </c>
      <c r="G22" t="s">
        <v>41</v>
      </c>
      <c r="H22" t="s">
        <v>101</v>
      </c>
      <c r="I22">
        <f t="shared" si="0"/>
        <v>73.91</v>
      </c>
    </row>
    <row r="23" spans="1:9" x14ac:dyDescent="0.3">
      <c r="A23" t="s">
        <v>130</v>
      </c>
      <c r="B23">
        <v>22</v>
      </c>
      <c r="C23">
        <v>996</v>
      </c>
      <c r="D23" t="s">
        <v>102</v>
      </c>
      <c r="E23" t="s">
        <v>103</v>
      </c>
      <c r="F23" t="s">
        <v>104</v>
      </c>
      <c r="G23" t="s">
        <v>105</v>
      </c>
      <c r="H23" t="s">
        <v>101</v>
      </c>
      <c r="I23">
        <f t="shared" si="0"/>
        <v>72.8</v>
      </c>
    </row>
    <row r="24" spans="1:9" x14ac:dyDescent="0.3">
      <c r="A24" t="s">
        <v>131</v>
      </c>
      <c r="B24">
        <v>23</v>
      </c>
      <c r="C24" t="s">
        <v>106</v>
      </c>
      <c r="D24" t="s">
        <v>107</v>
      </c>
      <c r="E24" t="s">
        <v>139</v>
      </c>
      <c r="F24" t="s">
        <v>108</v>
      </c>
      <c r="G24" t="s">
        <v>56</v>
      </c>
      <c r="H24" t="s">
        <v>24</v>
      </c>
      <c r="I24">
        <f t="shared" si="0"/>
        <v>71.709999999999994</v>
      </c>
    </row>
    <row r="25" spans="1:9" x14ac:dyDescent="0.3">
      <c r="A25" t="s">
        <v>132</v>
      </c>
      <c r="B25">
        <v>24</v>
      </c>
      <c r="C25" t="s">
        <v>106</v>
      </c>
      <c r="D25" t="s">
        <v>110</v>
      </c>
      <c r="E25" t="s">
        <v>109</v>
      </c>
      <c r="F25" t="s">
        <v>111</v>
      </c>
      <c r="G25" t="s">
        <v>112</v>
      </c>
      <c r="H25" t="s">
        <v>101</v>
      </c>
      <c r="I25">
        <f t="shared" si="0"/>
        <v>70.63</v>
      </c>
    </row>
    <row r="26" spans="1:9" x14ac:dyDescent="0.3">
      <c r="A26" t="s">
        <v>133</v>
      </c>
      <c r="B26">
        <v>25</v>
      </c>
      <c r="C26" t="s">
        <v>106</v>
      </c>
      <c r="D26" t="s">
        <v>113</v>
      </c>
      <c r="E26" t="s">
        <v>140</v>
      </c>
      <c r="F26" t="s">
        <v>114</v>
      </c>
      <c r="G26" t="s">
        <v>21</v>
      </c>
      <c r="H26" t="s">
        <v>24</v>
      </c>
      <c r="I26">
        <f t="shared" si="0"/>
        <v>69.569999999999993</v>
      </c>
    </row>
    <row r="27" spans="1:9" x14ac:dyDescent="0.3">
      <c r="A27" t="s">
        <v>134</v>
      </c>
      <c r="B27">
        <v>26</v>
      </c>
      <c r="C27" t="s">
        <v>115</v>
      </c>
      <c r="D27" t="s">
        <v>116</v>
      </c>
      <c r="E27" t="s">
        <v>141</v>
      </c>
      <c r="F27" t="s">
        <v>117</v>
      </c>
      <c r="G27" t="s">
        <v>10</v>
      </c>
      <c r="H27" t="s">
        <v>101</v>
      </c>
      <c r="I27">
        <f t="shared" si="0"/>
        <v>68.53</v>
      </c>
    </row>
    <row r="28" spans="1:9" x14ac:dyDescent="0.3">
      <c r="A28" t="s">
        <v>135</v>
      </c>
      <c r="B28">
        <v>27</v>
      </c>
      <c r="C28" t="s">
        <v>115</v>
      </c>
      <c r="D28" t="s">
        <v>118</v>
      </c>
      <c r="E28" t="s">
        <v>142</v>
      </c>
      <c r="F28" t="s">
        <v>119</v>
      </c>
      <c r="G28" t="s">
        <v>14</v>
      </c>
      <c r="H28" t="s">
        <v>101</v>
      </c>
      <c r="I28">
        <f t="shared" si="0"/>
        <v>67.5</v>
      </c>
    </row>
    <row r="29" spans="1:9" x14ac:dyDescent="0.3">
      <c r="A29" t="s">
        <v>136</v>
      </c>
      <c r="B29">
        <v>28</v>
      </c>
      <c r="C29" t="s">
        <v>115</v>
      </c>
      <c r="D29" t="s">
        <v>121</v>
      </c>
      <c r="E29" t="s">
        <v>122</v>
      </c>
      <c r="F29" t="s">
        <v>123</v>
      </c>
      <c r="G29" t="s">
        <v>30</v>
      </c>
      <c r="H29" t="s">
        <v>101</v>
      </c>
      <c r="I29">
        <f t="shared" si="0"/>
        <v>66.489999999999995</v>
      </c>
    </row>
    <row r="30" spans="1:9" x14ac:dyDescent="0.3">
      <c r="A30" t="s">
        <v>137</v>
      </c>
      <c r="B30">
        <v>29</v>
      </c>
      <c r="C30" t="s">
        <v>115</v>
      </c>
      <c r="D30" t="s">
        <v>124</v>
      </c>
      <c r="E30" t="s">
        <v>125</v>
      </c>
      <c r="F30" t="s">
        <v>126</v>
      </c>
      <c r="G30" t="s">
        <v>30</v>
      </c>
      <c r="H30" t="s">
        <v>101</v>
      </c>
      <c r="I30">
        <f t="shared" si="0"/>
        <v>65.489999999999995</v>
      </c>
    </row>
    <row r="31" spans="1:9" x14ac:dyDescent="0.3">
      <c r="A31" t="s">
        <v>138</v>
      </c>
      <c r="B31">
        <v>30</v>
      </c>
      <c r="C31" t="s">
        <v>115</v>
      </c>
      <c r="D31" t="s">
        <v>127</v>
      </c>
      <c r="E31" t="s">
        <v>143</v>
      </c>
      <c r="F31" t="s">
        <v>128</v>
      </c>
      <c r="G31" t="s">
        <v>56</v>
      </c>
      <c r="H31" t="s">
        <v>101</v>
      </c>
      <c r="I31">
        <f t="shared" si="0"/>
        <v>64.510000000000005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2023-06-29T15:49:01Z</dcterms:modified>
</cp:coreProperties>
</file>