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YY\东华\全国人文地理\语言\调查报告\"/>
    </mc:Choice>
  </mc:AlternateContent>
  <xr:revisionPtr revIDLastSave="0" documentId="13_ncr:1_{C26706E0-BEA6-4456-8445-F4FA99F5030D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3" i="1"/>
  <c r="E5" i="1"/>
  <c r="E6" i="1"/>
  <c r="E7" i="1"/>
  <c r="E8" i="1"/>
  <c r="E2" i="1"/>
  <c r="E4" i="1" l="1"/>
</calcChain>
</file>

<file path=xl/sharedStrings.xml><?xml version="1.0" encoding="utf-8"?>
<sst xmlns="http://schemas.openxmlformats.org/spreadsheetml/2006/main" count="21" uniqueCount="18">
  <si>
    <t>序号</t>
    <phoneticPr fontId="1" type="noConversion"/>
  </si>
  <si>
    <t>语言</t>
    <phoneticPr fontId="1" type="noConversion"/>
  </si>
  <si>
    <t>源语言名称</t>
    <phoneticPr fontId="1" type="noConversion"/>
  </si>
  <si>
    <t>英语</t>
    <phoneticPr fontId="1" type="noConversion"/>
  </si>
  <si>
    <t>English</t>
    <phoneticPr fontId="1" type="noConversion"/>
  </si>
  <si>
    <t>汉语</t>
    <phoneticPr fontId="1" type="noConversion"/>
  </si>
  <si>
    <t>日语</t>
    <phoneticPr fontId="1" type="noConversion"/>
  </si>
  <si>
    <t>日本語</t>
    <phoneticPr fontId="1" type="noConversion"/>
  </si>
  <si>
    <t>其他</t>
    <phoneticPr fontId="1" type="noConversion"/>
  </si>
  <si>
    <t>-</t>
    <phoneticPr fontId="1" type="noConversion"/>
  </si>
  <si>
    <t>/</t>
    <phoneticPr fontId="1" type="noConversion"/>
  </si>
  <si>
    <t>合计</t>
    <phoneticPr fontId="1" type="noConversion"/>
  </si>
  <si>
    <t>掌握者人数</t>
    <phoneticPr fontId="1" type="noConversion"/>
  </si>
  <si>
    <t>掌握者比例</t>
    <phoneticPr fontId="1" type="noConversion"/>
  </si>
  <si>
    <t>通用汉语</t>
    <phoneticPr fontId="1" type="noConversion"/>
  </si>
  <si>
    <t>德语</t>
    <phoneticPr fontId="1" type="noConversion"/>
  </si>
  <si>
    <t xml:space="preserve">Deutsch </t>
    <phoneticPr fontId="1" type="noConversion"/>
  </si>
  <si>
    <t>土著语言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</si>
</sst>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0" fillId="0" borderId="0" xfId="0" quotePrefix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G14" sqref="G14"/>
    </sheetView>
  </sheetViews>
  <sheetFormatPr defaultRowHeight="14" x14ac:dyDescent="0.3"/>
  <cols>
    <col min="3" max="3" width="11.58203125" customWidth="1"/>
    <col min="4" max="4" width="13.33203125" style="2" customWidth="1"/>
    <col min="5" max="5" width="11" customWidth="1"/>
  </cols>
  <sheetData>
    <row r="1" spans="1:5" x14ac:dyDescent="0.3">
      <c r="A1" t="s">
        <v>0</v>
      </c>
      <c r="B1" t="s">
        <v>1</v>
      </c>
      <c r="C1" s="1" t="s">
        <v>2</v>
      </c>
      <c r="D1" s="2" t="s">
        <v>12</v>
      </c>
      <c r="E1" t="s">
        <v>13</v>
      </c>
    </row>
    <row r="2" spans="1:5" x14ac:dyDescent="0.3">
      <c r="A2">
        <v>1</v>
      </c>
      <c r="B2" t="s">
        <v>5</v>
      </c>
      <c r="C2" t="s">
        <v>5</v>
      </c>
      <c r="D2" s="2">
        <v>179183739</v>
      </c>
      <c r="E2">
        <f>ROUND(D2/179768040,4)</f>
        <v>0.99670000000000003</v>
      </c>
    </row>
    <row r="3" spans="1:5" x14ac:dyDescent="0.3">
      <c r="A3" s="3" t="s">
        <v>9</v>
      </c>
      <c r="B3" t="s">
        <v>14</v>
      </c>
      <c r="C3" t="s">
        <v>14</v>
      </c>
      <c r="D3" s="2">
        <v>153698230</v>
      </c>
      <c r="E3">
        <f>ROUND(D3/179768040,4)</f>
        <v>0.85499999999999998</v>
      </c>
    </row>
    <row r="4" spans="1:5" x14ac:dyDescent="0.3">
      <c r="A4">
        <v>2</v>
      </c>
      <c r="B4" t="s">
        <v>3</v>
      </c>
      <c r="C4" t="s">
        <v>4</v>
      </c>
      <c r="D4" s="2">
        <f>10377575+632811</f>
        <v>11010386</v>
      </c>
      <c r="E4">
        <f t="shared" ref="E4:E9" si="0">ROUND(D4/179768040,4)</f>
        <v>6.1199999999999997E-2</v>
      </c>
    </row>
    <row r="5" spans="1:5" x14ac:dyDescent="0.3">
      <c r="A5">
        <v>3</v>
      </c>
      <c r="B5" t="s">
        <v>6</v>
      </c>
      <c r="C5" t="s">
        <v>7</v>
      </c>
      <c r="D5" s="2">
        <v>2312289</v>
      </c>
      <c r="E5">
        <f t="shared" si="0"/>
        <v>1.29E-2</v>
      </c>
    </row>
    <row r="6" spans="1:5" x14ac:dyDescent="0.3">
      <c r="A6">
        <v>4</v>
      </c>
      <c r="B6" t="s">
        <v>15</v>
      </c>
      <c r="C6" t="s">
        <v>16</v>
      </c>
      <c r="D6" s="2">
        <v>1360950</v>
      </c>
      <c r="E6">
        <f t="shared" si="0"/>
        <v>7.6E-3</v>
      </c>
    </row>
    <row r="7" spans="1:5" x14ac:dyDescent="0.3">
      <c r="A7">
        <v>5</v>
      </c>
      <c r="B7" t="s">
        <v>17</v>
      </c>
      <c r="C7" t="s">
        <v>10</v>
      </c>
      <c r="D7" s="2">
        <v>785728</v>
      </c>
      <c r="E7">
        <f t="shared" si="0"/>
        <v>4.4000000000000003E-3</v>
      </c>
    </row>
    <row r="8" spans="1:5" x14ac:dyDescent="0.3">
      <c r="A8" s="3" t="s">
        <v>9</v>
      </c>
      <c r="B8" t="s">
        <v>8</v>
      </c>
      <c r="D8" s="2">
        <v>3841298</v>
      </c>
      <c r="E8">
        <f t="shared" si="0"/>
        <v>2.1399999999999999E-2</v>
      </c>
    </row>
    <row r="9" spans="1:5" x14ac:dyDescent="0.3">
      <c r="B9" t="s">
        <v>11</v>
      </c>
      <c r="D9" s="2">
        <v>198494390</v>
      </c>
      <c r="E9">
        <v>1.1042000000000001</v>
      </c>
    </row>
    <row r="10" spans="1:5" x14ac:dyDescent="0.3">
      <c r="A10" s="3"/>
    </row>
  </sheetData>
  <sortState xmlns:xlrd2="http://schemas.microsoft.com/office/spreadsheetml/2017/richdata2" ref="A2:E9">
    <sortCondition descending="1" ref="E9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2024-06-07T02:30:22Z</dcterms:modified>
</cp:coreProperties>
</file>