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YY\东华\全国交通\航空\"/>
    </mc:Choice>
  </mc:AlternateContent>
  <xr:revisionPtr revIDLastSave="0" documentId="13_ncr:1_{8778F492-8F2D-4E81-880F-051BFBD95FBD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航空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I2" i="1"/>
  <c r="J2" i="1"/>
  <c r="E2" i="1"/>
  <c r="D2" i="1"/>
</calcChain>
</file>

<file path=xl/sharedStrings.xml><?xml version="1.0" encoding="utf-8"?>
<sst xmlns="http://schemas.openxmlformats.org/spreadsheetml/2006/main" count="69" uniqueCount="51">
  <si>
    <t>排名</t>
    <phoneticPr fontId="1" type="noConversion"/>
  </si>
  <si>
    <t>名称</t>
    <phoneticPr fontId="1" type="noConversion"/>
  </si>
  <si>
    <t>连泉</t>
    <phoneticPr fontId="1" type="noConversion"/>
  </si>
  <si>
    <t>东都</t>
    <phoneticPr fontId="1" type="noConversion"/>
  </si>
  <si>
    <t>丰定</t>
    <phoneticPr fontId="1" type="noConversion"/>
  </si>
  <si>
    <t>阳蓉</t>
    <phoneticPr fontId="1" type="noConversion"/>
  </si>
  <si>
    <t>凌拜</t>
    <phoneticPr fontId="1" type="noConversion"/>
  </si>
  <si>
    <t>罗崖</t>
    <phoneticPr fontId="1" type="noConversion"/>
  </si>
  <si>
    <t>龙翔</t>
    <phoneticPr fontId="1" type="noConversion"/>
  </si>
  <si>
    <t>津港</t>
    <phoneticPr fontId="1" type="noConversion"/>
  </si>
  <si>
    <t>泸港</t>
    <phoneticPr fontId="1" type="noConversion"/>
  </si>
  <si>
    <t>晴常</t>
    <phoneticPr fontId="1" type="noConversion"/>
  </si>
  <si>
    <t>归河</t>
    <phoneticPr fontId="1" type="noConversion"/>
  </si>
  <si>
    <t>连泉+凌拜</t>
    <phoneticPr fontId="1" type="noConversion"/>
  </si>
  <si>
    <t>明华</t>
    <phoneticPr fontId="1" type="noConversion"/>
  </si>
  <si>
    <t>城市</t>
    <phoneticPr fontId="1" type="noConversion"/>
  </si>
  <si>
    <t>亭平</t>
    <phoneticPr fontId="1" type="noConversion"/>
  </si>
  <si>
    <t>林祥</t>
    <phoneticPr fontId="1" type="noConversion"/>
  </si>
  <si>
    <t>飞行区等级</t>
    <phoneticPr fontId="1" type="noConversion"/>
  </si>
  <si>
    <t>基地航空</t>
    <phoneticPr fontId="1" type="noConversion"/>
  </si>
  <si>
    <t>跑道长度</t>
    <phoneticPr fontId="1" type="noConversion"/>
  </si>
  <si>
    <t>4F</t>
    <phoneticPr fontId="1" type="noConversion"/>
  </si>
  <si>
    <t>4000m,3600m,3400m</t>
    <phoneticPr fontId="1" type="noConversion"/>
  </si>
  <si>
    <t>江西航空</t>
    <phoneticPr fontId="1" type="noConversion"/>
  </si>
  <si>
    <t>管理分局</t>
    <phoneticPr fontId="1" type="noConversion"/>
  </si>
  <si>
    <t>江西</t>
    <phoneticPr fontId="1" type="noConversion"/>
  </si>
  <si>
    <t>4000m,3600m</t>
  </si>
  <si>
    <t>跑道数</t>
    <phoneticPr fontId="1" type="noConversion"/>
  </si>
  <si>
    <t>航站楼数</t>
    <phoneticPr fontId="1" type="noConversion"/>
  </si>
  <si>
    <t>航站楼总面积(m2)</t>
    <phoneticPr fontId="1" type="noConversion"/>
  </si>
  <si>
    <t>伊新航空</t>
    <phoneticPr fontId="1" type="noConversion"/>
  </si>
  <si>
    <t>伊新</t>
    <phoneticPr fontId="1" type="noConversion"/>
  </si>
  <si>
    <t>联邦航空</t>
    <phoneticPr fontId="1" type="noConversion"/>
  </si>
  <si>
    <t>首都</t>
    <phoneticPr fontId="1" type="noConversion"/>
  </si>
  <si>
    <t>4E</t>
    <phoneticPr fontId="1" type="noConversion"/>
  </si>
  <si>
    <t>3600m</t>
    <phoneticPr fontId="1" type="noConversion"/>
  </si>
  <si>
    <t>明华航空</t>
    <phoneticPr fontId="1" type="noConversion"/>
  </si>
  <si>
    <t>4000m,3*3600m,3400m</t>
    <phoneticPr fontId="1" type="noConversion"/>
  </si>
  <si>
    <t>3600m，3200m</t>
  </si>
  <si>
    <t>2*3600m</t>
    <phoneticPr fontId="1" type="noConversion"/>
  </si>
  <si>
    <t>赤道航空</t>
    <phoneticPr fontId="1" type="noConversion"/>
  </si>
  <si>
    <t>昆泸</t>
    <phoneticPr fontId="1" type="noConversion"/>
  </si>
  <si>
    <t>3200m</t>
    <phoneticPr fontId="1" type="noConversion"/>
  </si>
  <si>
    <t>贡威</t>
    <phoneticPr fontId="1" type="noConversion"/>
  </si>
  <si>
    <t>锦友</t>
    <phoneticPr fontId="1" type="noConversion"/>
  </si>
  <si>
    <t>溪康航空</t>
    <phoneticPr fontId="1" type="noConversion"/>
  </si>
  <si>
    <t>宜德</t>
    <phoneticPr fontId="1" type="noConversion"/>
  </si>
  <si>
    <t>4F+4E</t>
    <phoneticPr fontId="1" type="noConversion"/>
  </si>
  <si>
    <t>星江航空</t>
    <phoneticPr fontId="1" type="noConversion"/>
  </si>
  <si>
    <t>2023年旅客吞吐量</t>
    <phoneticPr fontId="1" type="noConversion"/>
  </si>
  <si>
    <t>2023年飞机起降架次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</si>
</sst>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7" formatCode="#,##0_ ;[Red]\-#,##0\ "/>
  </numFmts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  <font>
      <sz val="14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wrapText="1"/>
    </xf>
    <xf numFmtId="177" fontId="0" fillId="0" borderId="0" xfId="0" applyNumberFormat="1" applyAlignment="1">
      <alignment wrapText="1"/>
    </xf>
    <xf numFmtId="177" fontId="0" fillId="0" borderId="0" xfId="0" applyNumberFormat="1"/>
    <xf numFmtId="0" fontId="0" fillId="0" borderId="0" xfId="1" applyNumberFormat="1" applyFont="1" applyAlignment="1"/>
    <xf numFmtId="0" fontId="3" fillId="0" borderId="0" xfId="0" applyFont="1"/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workbookViewId="0">
      <selection activeCell="O18" sqref="O18"/>
    </sheetView>
  </sheetViews>
  <sheetFormatPr defaultRowHeight="14" x14ac:dyDescent="0.3"/>
  <cols>
    <col min="1" max="1" width="5" customWidth="1"/>
    <col min="2" max="2" width="9" customWidth="1"/>
    <col min="3" max="3" width="9.5" customWidth="1"/>
    <col min="4" max="4" width="11.75" style="3" customWidth="1"/>
    <col min="5" max="5" width="10.1640625" style="3" customWidth="1"/>
    <col min="6" max="6" width="10.5" customWidth="1"/>
    <col min="7" max="7" width="6.6640625" customWidth="1"/>
    <col min="8" max="8" width="21" customWidth="1"/>
    <col min="10" max="10" width="9.4140625" style="3" customWidth="1"/>
    <col min="11" max="11" width="9.6640625" customWidth="1"/>
    <col min="12" max="12" width="8.33203125" customWidth="1"/>
  </cols>
  <sheetData>
    <row r="1" spans="1:12" ht="27.5" customHeight="1" x14ac:dyDescent="0.3">
      <c r="A1" t="s">
        <v>0</v>
      </c>
      <c r="B1" t="s">
        <v>15</v>
      </c>
      <c r="C1" t="s">
        <v>1</v>
      </c>
      <c r="D1" s="2" t="s">
        <v>49</v>
      </c>
      <c r="E1" s="2" t="s">
        <v>50</v>
      </c>
      <c r="F1" s="1" t="s">
        <v>18</v>
      </c>
      <c r="G1" s="1" t="s">
        <v>27</v>
      </c>
      <c r="H1" s="1" t="s">
        <v>20</v>
      </c>
      <c r="I1" s="1" t="s">
        <v>28</v>
      </c>
      <c r="J1" s="2" t="s">
        <v>29</v>
      </c>
      <c r="K1" s="1" t="s">
        <v>19</v>
      </c>
      <c r="L1" s="1" t="s">
        <v>24</v>
      </c>
    </row>
    <row r="2" spans="1:12" x14ac:dyDescent="0.3">
      <c r="A2">
        <v>0</v>
      </c>
      <c r="B2" t="s">
        <v>14</v>
      </c>
      <c r="C2" t="s">
        <v>13</v>
      </c>
      <c r="D2" s="3">
        <f>D3+D6</f>
        <v>76127794</v>
      </c>
      <c r="E2" s="3">
        <f>E3+E6</f>
        <v>514990</v>
      </c>
      <c r="F2" s="3" t="s">
        <v>47</v>
      </c>
      <c r="G2" s="3">
        <f>G3+G6</f>
        <v>5</v>
      </c>
      <c r="H2" t="s">
        <v>37</v>
      </c>
      <c r="I2" s="3">
        <f>I3+I6</f>
        <v>4</v>
      </c>
      <c r="J2" s="3">
        <f>J3+J6</f>
        <v>1241700</v>
      </c>
      <c r="L2" t="s">
        <v>25</v>
      </c>
    </row>
    <row r="3" spans="1:12" x14ac:dyDescent="0.3">
      <c r="A3">
        <v>1</v>
      </c>
      <c r="B3" t="s">
        <v>14</v>
      </c>
      <c r="C3" t="s">
        <v>2</v>
      </c>
      <c r="D3" s="3">
        <v>49190706</v>
      </c>
      <c r="E3" s="3">
        <v>342827</v>
      </c>
      <c r="F3" t="s">
        <v>21</v>
      </c>
      <c r="G3">
        <v>3</v>
      </c>
      <c r="H3" t="s">
        <v>22</v>
      </c>
      <c r="I3">
        <v>3</v>
      </c>
      <c r="J3" s="3">
        <v>841700</v>
      </c>
      <c r="K3" t="s">
        <v>23</v>
      </c>
      <c r="L3" t="s">
        <v>25</v>
      </c>
    </row>
    <row r="4" spans="1:12" ht="21" x14ac:dyDescent="0.55000000000000004">
      <c r="A4">
        <v>2</v>
      </c>
      <c r="B4" t="s">
        <v>17</v>
      </c>
      <c r="C4" t="s">
        <v>5</v>
      </c>
      <c r="D4" s="3">
        <v>37852302</v>
      </c>
      <c r="E4" s="3">
        <v>258845</v>
      </c>
      <c r="F4" t="s">
        <v>21</v>
      </c>
      <c r="G4">
        <v>2</v>
      </c>
      <c r="H4" s="5" t="s">
        <v>26</v>
      </c>
      <c r="I4">
        <v>2</v>
      </c>
      <c r="J4" s="3">
        <v>600000</v>
      </c>
      <c r="K4" t="s">
        <v>30</v>
      </c>
      <c r="L4" t="s">
        <v>31</v>
      </c>
    </row>
    <row r="5" spans="1:12" ht="21" x14ac:dyDescent="0.55000000000000004">
      <c r="A5">
        <v>3</v>
      </c>
      <c r="B5" t="s">
        <v>3</v>
      </c>
      <c r="C5" t="s">
        <v>4</v>
      </c>
      <c r="D5" s="3">
        <v>29181122</v>
      </c>
      <c r="E5" s="3">
        <v>214873</v>
      </c>
      <c r="F5" t="s">
        <v>21</v>
      </c>
      <c r="G5">
        <v>2</v>
      </c>
      <c r="H5" s="5" t="s">
        <v>26</v>
      </c>
      <c r="I5">
        <v>2</v>
      </c>
      <c r="J5" s="3">
        <v>721000</v>
      </c>
      <c r="K5" t="s">
        <v>32</v>
      </c>
      <c r="L5" t="s">
        <v>33</v>
      </c>
    </row>
    <row r="6" spans="1:12" x14ac:dyDescent="0.3">
      <c r="A6">
        <v>4</v>
      </c>
      <c r="B6" t="s">
        <v>14</v>
      </c>
      <c r="C6" t="s">
        <v>6</v>
      </c>
      <c r="D6" s="3">
        <v>26937088</v>
      </c>
      <c r="E6" s="3">
        <v>172163</v>
      </c>
      <c r="F6" t="s">
        <v>34</v>
      </c>
      <c r="G6">
        <v>2</v>
      </c>
      <c r="H6" t="s">
        <v>39</v>
      </c>
      <c r="I6">
        <v>1</v>
      </c>
      <c r="J6" s="3">
        <v>400000</v>
      </c>
      <c r="K6" t="s">
        <v>36</v>
      </c>
      <c r="L6" t="s">
        <v>25</v>
      </c>
    </row>
    <row r="7" spans="1:12" ht="21" x14ac:dyDescent="0.55000000000000004">
      <c r="A7">
        <v>5</v>
      </c>
      <c r="B7" t="s">
        <v>7</v>
      </c>
      <c r="C7" t="s">
        <v>8</v>
      </c>
      <c r="D7" s="3">
        <v>23449793</v>
      </c>
      <c r="E7" s="3">
        <v>162693</v>
      </c>
      <c r="F7" t="s">
        <v>34</v>
      </c>
      <c r="G7">
        <v>2</v>
      </c>
      <c r="H7" s="5" t="s">
        <v>38</v>
      </c>
      <c r="I7">
        <v>3</v>
      </c>
      <c r="J7" s="3">
        <v>360000</v>
      </c>
      <c r="K7" t="s">
        <v>40</v>
      </c>
      <c r="L7" t="s">
        <v>41</v>
      </c>
    </row>
    <row r="8" spans="1:12" ht="21" x14ac:dyDescent="0.55000000000000004">
      <c r="A8">
        <v>6</v>
      </c>
      <c r="B8" t="s">
        <v>10</v>
      </c>
      <c r="C8" t="s">
        <v>11</v>
      </c>
      <c r="D8" s="3">
        <v>14580989</v>
      </c>
      <c r="E8" s="3">
        <v>99822</v>
      </c>
      <c r="F8" t="s">
        <v>34</v>
      </c>
      <c r="G8">
        <v>1</v>
      </c>
      <c r="H8" s="5" t="s">
        <v>35</v>
      </c>
      <c r="I8">
        <v>2</v>
      </c>
      <c r="J8" s="3">
        <v>200000</v>
      </c>
      <c r="L8" t="s">
        <v>41</v>
      </c>
    </row>
    <row r="9" spans="1:12" x14ac:dyDescent="0.3">
      <c r="A9">
        <v>7</v>
      </c>
      <c r="B9" t="s">
        <v>43</v>
      </c>
      <c r="C9" t="s">
        <v>44</v>
      </c>
      <c r="D9" s="3">
        <v>12472189</v>
      </c>
      <c r="E9" s="3">
        <v>103453</v>
      </c>
      <c r="F9" s="4" t="s">
        <v>34</v>
      </c>
      <c r="G9">
        <v>1</v>
      </c>
      <c r="H9" t="s">
        <v>42</v>
      </c>
      <c r="I9">
        <v>1</v>
      </c>
      <c r="J9" s="3">
        <v>180000</v>
      </c>
      <c r="K9" t="s">
        <v>45</v>
      </c>
      <c r="L9" t="s">
        <v>31</v>
      </c>
    </row>
    <row r="10" spans="1:12" x14ac:dyDescent="0.3">
      <c r="A10">
        <v>8</v>
      </c>
      <c r="B10" t="s">
        <v>16</v>
      </c>
      <c r="C10" t="s">
        <v>12</v>
      </c>
      <c r="D10" s="3">
        <v>12422057</v>
      </c>
      <c r="E10" s="3">
        <v>108589</v>
      </c>
      <c r="F10" s="4" t="s">
        <v>34</v>
      </c>
      <c r="G10">
        <v>1</v>
      </c>
      <c r="H10" t="s">
        <v>42</v>
      </c>
      <c r="I10">
        <v>2</v>
      </c>
      <c r="J10" s="3">
        <v>160000</v>
      </c>
      <c r="L10" t="s">
        <v>25</v>
      </c>
    </row>
    <row r="11" spans="1:12" ht="21" x14ac:dyDescent="0.55000000000000004">
      <c r="A11">
        <v>9</v>
      </c>
      <c r="B11" t="s">
        <v>9</v>
      </c>
      <c r="C11" t="s">
        <v>46</v>
      </c>
      <c r="D11" s="3">
        <v>10455099</v>
      </c>
      <c r="E11" s="3">
        <v>76863</v>
      </c>
      <c r="F11" t="s">
        <v>34</v>
      </c>
      <c r="G11">
        <v>1</v>
      </c>
      <c r="H11" s="5" t="s">
        <v>42</v>
      </c>
      <c r="I11">
        <v>2</v>
      </c>
      <c r="J11" s="3">
        <v>240000</v>
      </c>
      <c r="K11" t="s">
        <v>48</v>
      </c>
      <c r="L11" t="s">
        <v>25</v>
      </c>
    </row>
  </sheetData>
  <sortState xmlns:xlrd2="http://schemas.microsoft.com/office/spreadsheetml/2017/richdata2" ref="A2:L14">
    <sortCondition descending="1" ref="D1:D14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航空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2024-06-04T02:42:15Z</dcterms:modified>
</cp:coreProperties>
</file>