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0.xml" ContentType="application/vnd.ms-excel.person+xml"/>
  <Override PartName="/xl/persons/person2.xml" ContentType="application/vnd.ms-excel.person+xml"/>
  <Override PartName="/xl/persons/person1.xml" ContentType="application/vnd.ms-excel.person+xml"/>
  <Override PartName="/xl/persons/person3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c4ac49fc95ad7cc4/Doc2/kamicraft/巴士设定/"/>
    </mc:Choice>
  </mc:AlternateContent>
  <xr:revisionPtr revIDLastSave="15" documentId="8_{19969417-514D-4C0D-A6AF-903AFC047B25}" xr6:coauthVersionLast="47" xr6:coauthVersionMax="47" xr10:uidLastSave="{D8D2CF4C-352B-4B28-B123-E3786B33B5C1}"/>
  <bookViews>
    <workbookView xWindow="-110" yWindow="-110" windowWidth="22780" windowHeight="14540" xr2:uid="{A8978158-9286-4A15-A507-9EC2CE155438}"/>
  </bookViews>
  <sheets>
    <sheet name="Sheet1" sheetId="1" r:id="rId1"/>
    <sheet name="Sheet2" sheetId="2" r:id="rId2"/>
  </sheets>
  <definedNames>
    <definedName name="_xlnm._FilterDatabase" localSheetId="0" hidden="1">Sheet1!$A$1:$J$43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4" i="1" l="1"/>
  <c r="A1" i="2"/>
  <c r="A5" i="2" s="1"/>
</calcChain>
</file>

<file path=xl/sharedStrings.xml><?xml version="1.0" encoding="utf-8"?>
<sst xmlns="http://schemas.openxmlformats.org/spreadsheetml/2006/main" count="244" uniqueCount="86">
  <si>
    <t>数量</t>
    <phoneticPr fontId="1" type="noConversion"/>
  </si>
  <si>
    <t>品牌</t>
    <phoneticPr fontId="1" type="noConversion"/>
  </si>
  <si>
    <t>型号</t>
    <phoneticPr fontId="1" type="noConversion"/>
  </si>
  <si>
    <t>XBK6105HN13</t>
    <phoneticPr fontId="1" type="noConversion"/>
  </si>
  <si>
    <t>西滨</t>
    <phoneticPr fontId="1" type="noConversion"/>
  </si>
  <si>
    <t>KK6850EVG6C</t>
    <phoneticPr fontId="1" type="noConversion"/>
  </si>
  <si>
    <t>上线时间</t>
    <phoneticPr fontId="1" type="noConversion"/>
  </si>
  <si>
    <t>雀田</t>
    <phoneticPr fontId="1" type="noConversion"/>
  </si>
  <si>
    <t>山龙</t>
    <phoneticPr fontId="1" type="noConversion"/>
  </si>
  <si>
    <t>CK6120LGEV2</t>
    <phoneticPr fontId="1" type="noConversion"/>
  </si>
  <si>
    <t>XMQ6127BGN5</t>
    <phoneticPr fontId="1" type="noConversion"/>
  </si>
  <si>
    <t>KK6120CHEVN6G</t>
    <phoneticPr fontId="1" type="noConversion"/>
  </si>
  <si>
    <t>CK6121LGEV</t>
    <phoneticPr fontId="1" type="noConversion"/>
  </si>
  <si>
    <t>XML6125J15CN</t>
    <phoneticPr fontId="1" type="noConversion"/>
  </si>
  <si>
    <t>MAN6180G</t>
    <phoneticPr fontId="1" type="noConversion"/>
  </si>
  <si>
    <t>JNP6120BEV1</t>
    <phoneticPr fontId="1" type="noConversion"/>
  </si>
  <si>
    <t>JNP-WG120G</t>
    <phoneticPr fontId="1" type="noConversion"/>
  </si>
  <si>
    <t>批次</t>
    <phoneticPr fontId="1" type="noConversion"/>
  </si>
  <si>
    <t>比亚迪</t>
    <phoneticPr fontId="1" type="noConversion"/>
  </si>
  <si>
    <t>青年</t>
    <phoneticPr fontId="1" type="noConversion"/>
  </si>
  <si>
    <t>铠威</t>
    <phoneticPr fontId="1" type="noConversion"/>
  </si>
  <si>
    <t>曼恩</t>
    <phoneticPr fontId="1" type="noConversion"/>
  </si>
  <si>
    <t>雀田</t>
    <phoneticPr fontId="1" type="noConversion"/>
  </si>
  <si>
    <t>西滨</t>
    <phoneticPr fontId="1" type="noConversion"/>
  </si>
  <si>
    <t>XBK6105BEV6</t>
    <phoneticPr fontId="1" type="noConversion"/>
  </si>
  <si>
    <t>山龙</t>
    <phoneticPr fontId="1" type="noConversion"/>
  </si>
  <si>
    <t>SLQ6123CHEVNPGG7L</t>
    <phoneticPr fontId="1" type="noConversion"/>
  </si>
  <si>
    <t>BYD6122LGEV7</t>
    <phoneticPr fontId="1" type="noConversion"/>
  </si>
  <si>
    <t>BYD6122LGEV1</t>
    <phoneticPr fontId="1" type="noConversion"/>
  </si>
  <si>
    <t>能源</t>
    <phoneticPr fontId="1" type="noConversion"/>
  </si>
  <si>
    <t>长度/米级</t>
    <phoneticPr fontId="1" type="noConversion"/>
  </si>
  <si>
    <t>梯级</t>
    <phoneticPr fontId="1" type="noConversion"/>
  </si>
  <si>
    <t>排放</t>
    <phoneticPr fontId="1" type="noConversion"/>
  </si>
  <si>
    <t>备注</t>
    <phoneticPr fontId="1" type="noConversion"/>
  </si>
  <si>
    <t>欧VI</t>
    <phoneticPr fontId="1" type="noConversion"/>
  </si>
  <si>
    <t>LNG</t>
    <phoneticPr fontId="1" type="noConversion"/>
  </si>
  <si>
    <t>柴油</t>
    <phoneticPr fontId="1" type="noConversion"/>
  </si>
  <si>
    <t>纯电动</t>
    <phoneticPr fontId="1" type="noConversion"/>
  </si>
  <si>
    <t>双源无轨电车</t>
    <phoneticPr fontId="1" type="noConversion"/>
  </si>
  <si>
    <t>氢燃料电池</t>
    <phoneticPr fontId="1" type="noConversion"/>
  </si>
  <si>
    <t>不适用</t>
  </si>
  <si>
    <t>不适用</t>
    <phoneticPr fontId="1" type="noConversion"/>
  </si>
  <si>
    <t>欧V</t>
    <phoneticPr fontId="1" type="noConversion"/>
  </si>
  <si>
    <t>一踏低入口</t>
    <phoneticPr fontId="1" type="noConversion"/>
  </si>
  <si>
    <t>一踏低地板</t>
    <phoneticPr fontId="1" type="noConversion"/>
  </si>
  <si>
    <t>柴油混合动力</t>
  </si>
  <si>
    <t>柴油混合动力</t>
    <phoneticPr fontId="1" type="noConversion"/>
  </si>
  <si>
    <t>LNG混合动力</t>
  </si>
  <si>
    <t>SZM6106AGFCEVL03</t>
    <phoneticPr fontId="1" type="noConversion"/>
  </si>
  <si>
    <t>SZM6106AGFCEVL07</t>
    <phoneticPr fontId="1" type="noConversion"/>
  </si>
  <si>
    <t>SZM6126AGFCEVL11</t>
    <phoneticPr fontId="1" type="noConversion"/>
  </si>
  <si>
    <t>SZM6106AGFCEVL17</t>
    <phoneticPr fontId="1" type="noConversion"/>
  </si>
  <si>
    <t>SZM6106AGFCEVL19</t>
    <phoneticPr fontId="1" type="noConversion"/>
  </si>
  <si>
    <t>OEM金龙</t>
    <phoneticPr fontId="1" type="noConversion"/>
  </si>
  <si>
    <t>OEM宇通</t>
    <phoneticPr fontId="1" type="noConversion"/>
  </si>
  <si>
    <t>KWK6105GMP35K</t>
    <phoneticPr fontId="1" type="noConversion"/>
  </si>
  <si>
    <t>桂汽</t>
    <phoneticPr fontId="1" type="noConversion"/>
  </si>
  <si>
    <t>KLB6856BEVG4D</t>
    <phoneticPr fontId="1" type="noConversion"/>
  </si>
  <si>
    <t>KLB6850BEVG19L</t>
    <phoneticPr fontId="1" type="noConversion"/>
  </si>
  <si>
    <t>KLB6106BEVG47</t>
    <phoneticPr fontId="1" type="noConversion"/>
  </si>
  <si>
    <t>KLB6106BEVG33</t>
    <phoneticPr fontId="1" type="noConversion"/>
  </si>
  <si>
    <t>KLB6105JEVY0C7</t>
    <phoneticPr fontId="1" type="noConversion"/>
  </si>
  <si>
    <t>KLB6125JHEV88C</t>
    <phoneticPr fontId="1" type="noConversion"/>
  </si>
  <si>
    <t>OEM金旅</t>
    <phoneticPr fontId="1" type="noConversion"/>
  </si>
  <si>
    <t>KLB6127BGN5</t>
    <phoneticPr fontId="1" type="noConversion"/>
  </si>
  <si>
    <t>SZM6105G2KV1</t>
    <phoneticPr fontId="1" type="noConversion"/>
  </si>
  <si>
    <t>SZM6125G2HS2</t>
    <phoneticPr fontId="1" type="noConversion"/>
  </si>
  <si>
    <t>BYD6121LGEV4</t>
    <phoneticPr fontId="1" type="noConversion"/>
  </si>
  <si>
    <t>XBK6125BEV1</t>
    <phoneticPr fontId="1" type="noConversion"/>
  </si>
  <si>
    <t>XBK6125BEV4</t>
    <phoneticPr fontId="1" type="noConversion"/>
  </si>
  <si>
    <t>XBK6105BEV5</t>
    <phoneticPr fontId="1" type="noConversion"/>
  </si>
  <si>
    <t>XBK6105BEV7</t>
    <phoneticPr fontId="1" type="noConversion"/>
  </si>
  <si>
    <t>XBK6126BEVL11</t>
    <phoneticPr fontId="1" type="noConversion"/>
  </si>
  <si>
    <t>XBK6105BEV10</t>
    <phoneticPr fontId="1" type="noConversion"/>
  </si>
  <si>
    <t>XBK6125CHEVGB1</t>
    <phoneticPr fontId="1" type="noConversion"/>
  </si>
  <si>
    <t>XBK6125CHEVGB3</t>
    <phoneticPr fontId="1" type="noConversion"/>
  </si>
  <si>
    <t>XBK6105CHEVGB4</t>
    <phoneticPr fontId="1" type="noConversion"/>
  </si>
  <si>
    <t>XBK6105CHEVGB7</t>
    <phoneticPr fontId="1" type="noConversion"/>
  </si>
  <si>
    <t>XBK6105CHEVGN43</t>
    <phoneticPr fontId="1" type="noConversion"/>
  </si>
  <si>
    <t>XBK6105CHEVGN51</t>
    <phoneticPr fontId="1" type="noConversion"/>
  </si>
  <si>
    <t>XBK6901GB1</t>
    <phoneticPr fontId="1" type="noConversion"/>
  </si>
  <si>
    <t>OEM日野</t>
    <phoneticPr fontId="1" type="noConversion"/>
  </si>
  <si>
    <t>OEM日野</t>
    <phoneticPr fontId="1" type="noConversion"/>
  </si>
  <si>
    <t>OEM丰田SORA</t>
    <phoneticPr fontId="1" type="noConversion"/>
  </si>
  <si>
    <t>OEM沃尔沃</t>
    <phoneticPr fontId="1" type="noConversion"/>
  </si>
  <si>
    <t>OEM沃尔沃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</si>
</sst>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宋体"/>
      <family val="2"/>
      <charset val="134"/>
    </font>
    <font>
      <sz val="9"/>
      <name val="宋体"/>
      <family val="2"/>
      <charset val="134"/>
    </font>
    <font>
      <sz val="11"/>
      <color theme="1"/>
      <name val="宋体"/>
      <family val="3"/>
      <charset val="134"/>
    </font>
    <font>
      <sz val="11"/>
      <name val="宋体"/>
      <family val="3"/>
      <charset val="134"/>
    </font>
    <font>
      <sz val="14"/>
      <color rgb="FF212529"/>
      <name val="Segoe UI"/>
      <family val="2"/>
    </font>
    <font>
      <sz val="14"/>
      <color rgb="FF212529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2" borderId="0" xfId="0" applyFill="1" applyAlignment="1">
      <alignment horizontal="left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0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11" Type="http://schemas.microsoft.com/office/2017/10/relationships/person" Target="persons/person2.xml"/><Relationship Id="rId5" Type="http://schemas.openxmlformats.org/officeDocument/2006/relationships/sharedStrings" Target="sharedStrings.xml"/><Relationship Id="rId10" Type="http://schemas.microsoft.com/office/2017/10/relationships/person" Target="persons/person1.xml"/><Relationship Id="rId4" Type="http://schemas.openxmlformats.org/officeDocument/2006/relationships/styles" Target="styles.xml"/><Relationship Id="rId9" Type="http://schemas.microsoft.com/office/2017/10/relationships/person" Target="persons/person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B26423-4E40-40B2-B789-138CCBA703E5}">
  <dimension ref="A1:J43"/>
  <sheetViews>
    <sheetView tabSelected="1" workbookViewId="0">
      <pane ySplit="1" topLeftCell="A2" activePane="bottomLeft" state="frozen"/>
      <selection pane="bottomLeft" activeCell="I12" sqref="I12"/>
    </sheetView>
  </sheetViews>
  <sheetFormatPr defaultRowHeight="14"/>
  <cols>
    <col min="1" max="1" width="7.54296875" style="1" bestFit="1" customWidth="1"/>
    <col min="2" max="2" width="17.90625" style="1" bestFit="1" customWidth="1"/>
    <col min="3" max="4" width="7.54296875" style="1" bestFit="1" customWidth="1"/>
    <col min="5" max="5" width="11.54296875" style="1" bestFit="1" customWidth="1"/>
    <col min="6" max="9" width="11.54296875" style="1" customWidth="1"/>
    <col min="10" max="10" width="8.7265625" style="2"/>
  </cols>
  <sheetData>
    <row r="1" spans="1:10" s="2" customFormat="1">
      <c r="A1" s="1" t="s">
        <v>1</v>
      </c>
      <c r="B1" s="1" t="s">
        <v>2</v>
      </c>
      <c r="C1" s="1" t="s">
        <v>17</v>
      </c>
      <c r="D1" s="1" t="s">
        <v>0</v>
      </c>
      <c r="E1" s="1" t="s">
        <v>6</v>
      </c>
      <c r="F1" s="1" t="s">
        <v>30</v>
      </c>
      <c r="G1" s="1" t="s">
        <v>31</v>
      </c>
      <c r="H1" s="1" t="s">
        <v>29</v>
      </c>
      <c r="I1" s="1" t="s">
        <v>32</v>
      </c>
      <c r="J1" s="2" t="s">
        <v>33</v>
      </c>
    </row>
    <row r="2" spans="1:10">
      <c r="A2" s="1" t="s">
        <v>18</v>
      </c>
      <c r="B2" s="1" t="s">
        <v>9</v>
      </c>
      <c r="C2" s="1">
        <v>1</v>
      </c>
      <c r="D2" s="1">
        <v>2</v>
      </c>
      <c r="E2" s="1">
        <v>2014</v>
      </c>
      <c r="F2" s="1">
        <v>12</v>
      </c>
      <c r="G2" s="1" t="s">
        <v>44</v>
      </c>
      <c r="H2" s="1" t="s">
        <v>37</v>
      </c>
      <c r="I2" s="1" t="s">
        <v>41</v>
      </c>
    </row>
    <row r="3" spans="1:10">
      <c r="A3" s="1" t="s">
        <v>18</v>
      </c>
      <c r="B3" s="1" t="s">
        <v>9</v>
      </c>
      <c r="C3" s="1">
        <v>2</v>
      </c>
      <c r="D3" s="1">
        <v>52</v>
      </c>
      <c r="E3" s="1">
        <v>2014</v>
      </c>
      <c r="F3" s="1">
        <v>12</v>
      </c>
      <c r="G3" s="1" t="s">
        <v>44</v>
      </c>
      <c r="H3" s="1" t="s">
        <v>37</v>
      </c>
      <c r="I3" s="1" t="s">
        <v>41</v>
      </c>
    </row>
    <row r="4" spans="1:10">
      <c r="A4" s="1" t="s">
        <v>18</v>
      </c>
      <c r="B4" s="1" t="s">
        <v>12</v>
      </c>
      <c r="C4" s="1">
        <v>1</v>
      </c>
      <c r="D4" s="1">
        <v>80</v>
      </c>
      <c r="E4" s="1">
        <v>2015</v>
      </c>
      <c r="F4" s="1">
        <v>12</v>
      </c>
      <c r="G4" s="1" t="s">
        <v>44</v>
      </c>
      <c r="H4" s="1" t="s">
        <v>37</v>
      </c>
      <c r="I4" s="1" t="s">
        <v>41</v>
      </c>
    </row>
    <row r="5" spans="1:10">
      <c r="A5" s="1" t="s">
        <v>18</v>
      </c>
      <c r="B5" s="1" t="s">
        <v>67</v>
      </c>
      <c r="C5" s="1">
        <v>1</v>
      </c>
      <c r="D5" s="1">
        <v>90</v>
      </c>
      <c r="E5" s="1">
        <v>2018</v>
      </c>
      <c r="F5" s="1">
        <v>12</v>
      </c>
      <c r="G5" s="1" t="s">
        <v>43</v>
      </c>
      <c r="H5" s="1" t="s">
        <v>37</v>
      </c>
      <c r="I5" s="1" t="s">
        <v>41</v>
      </c>
    </row>
    <row r="6" spans="1:10">
      <c r="A6" s="1" t="s">
        <v>18</v>
      </c>
      <c r="B6" s="1" t="s">
        <v>28</v>
      </c>
      <c r="C6" s="1">
        <v>1</v>
      </c>
      <c r="D6" s="1">
        <v>55</v>
      </c>
      <c r="E6" s="1">
        <v>2019</v>
      </c>
      <c r="F6" s="1">
        <v>12</v>
      </c>
      <c r="G6" s="1" t="s">
        <v>43</v>
      </c>
      <c r="H6" s="1" t="s">
        <v>37</v>
      </c>
      <c r="I6" s="1" t="s">
        <v>41</v>
      </c>
    </row>
    <row r="7" spans="1:10">
      <c r="A7" s="1" t="s">
        <v>18</v>
      </c>
      <c r="B7" s="1" t="s">
        <v>27</v>
      </c>
      <c r="C7" s="1">
        <v>1</v>
      </c>
      <c r="D7" s="1">
        <v>30</v>
      </c>
      <c r="E7" s="1">
        <v>2020</v>
      </c>
      <c r="F7" s="1">
        <v>12</v>
      </c>
      <c r="G7" s="1" t="s">
        <v>43</v>
      </c>
      <c r="H7" s="1" t="s">
        <v>37</v>
      </c>
      <c r="I7" s="1" t="s">
        <v>41</v>
      </c>
    </row>
    <row r="8" spans="1:10">
      <c r="A8" s="1" t="s">
        <v>56</v>
      </c>
      <c r="B8" s="1" t="s">
        <v>64</v>
      </c>
      <c r="C8" s="1">
        <v>2</v>
      </c>
      <c r="D8" s="3">
        <v>36</v>
      </c>
      <c r="E8" s="1">
        <v>2016</v>
      </c>
      <c r="F8" s="1">
        <v>12</v>
      </c>
      <c r="G8" s="1" t="s">
        <v>44</v>
      </c>
      <c r="H8" s="1" t="s">
        <v>35</v>
      </c>
      <c r="I8" s="1" t="s">
        <v>42</v>
      </c>
      <c r="J8" s="2" t="s">
        <v>53</v>
      </c>
    </row>
    <row r="9" spans="1:10">
      <c r="A9" s="1" t="s">
        <v>56</v>
      </c>
      <c r="B9" s="1" t="s">
        <v>62</v>
      </c>
      <c r="C9" s="1">
        <v>1</v>
      </c>
      <c r="D9" s="1">
        <v>66</v>
      </c>
      <c r="E9" s="1">
        <v>2014</v>
      </c>
      <c r="F9" s="1">
        <v>12</v>
      </c>
      <c r="G9" s="1" t="s">
        <v>43</v>
      </c>
      <c r="H9" s="1" t="s">
        <v>45</v>
      </c>
      <c r="I9" s="1" t="s">
        <v>42</v>
      </c>
      <c r="J9" s="2" t="s">
        <v>63</v>
      </c>
    </row>
    <row r="10" spans="1:10">
      <c r="A10" s="1" t="s">
        <v>56</v>
      </c>
      <c r="B10" s="1" t="s">
        <v>58</v>
      </c>
      <c r="C10" s="1">
        <v>1</v>
      </c>
      <c r="D10" s="1">
        <v>34</v>
      </c>
      <c r="E10" s="1">
        <v>2018</v>
      </c>
      <c r="F10" s="1">
        <v>8</v>
      </c>
      <c r="G10" s="1" t="s">
        <v>43</v>
      </c>
      <c r="H10" s="1" t="s">
        <v>37</v>
      </c>
      <c r="I10" s="1" t="s">
        <v>41</v>
      </c>
      <c r="J10" s="2" t="s">
        <v>54</v>
      </c>
    </row>
    <row r="11" spans="1:10">
      <c r="A11" s="1" t="s">
        <v>56</v>
      </c>
      <c r="B11" s="1" t="s">
        <v>61</v>
      </c>
      <c r="C11" s="1">
        <v>1</v>
      </c>
      <c r="D11" s="1">
        <v>115</v>
      </c>
      <c r="E11" s="1">
        <v>2019</v>
      </c>
      <c r="F11" s="1">
        <v>10</v>
      </c>
      <c r="G11" s="1" t="s">
        <v>43</v>
      </c>
      <c r="H11" s="1" t="s">
        <v>37</v>
      </c>
      <c r="I11" s="1" t="s">
        <v>41</v>
      </c>
      <c r="J11" s="2" t="s">
        <v>63</v>
      </c>
    </row>
    <row r="12" spans="1:10">
      <c r="A12" s="1" t="s">
        <v>56</v>
      </c>
      <c r="B12" s="1" t="s">
        <v>60</v>
      </c>
      <c r="C12" s="1">
        <v>1</v>
      </c>
      <c r="D12" s="1">
        <v>110</v>
      </c>
      <c r="E12" s="1">
        <v>2020</v>
      </c>
      <c r="F12" s="1">
        <v>10</v>
      </c>
      <c r="G12" s="1" t="s">
        <v>43</v>
      </c>
      <c r="H12" s="1" t="s">
        <v>37</v>
      </c>
      <c r="I12" s="1" t="s">
        <v>40</v>
      </c>
      <c r="J12" s="2" t="s">
        <v>54</v>
      </c>
    </row>
    <row r="13" spans="1:10">
      <c r="A13" s="1" t="s">
        <v>56</v>
      </c>
      <c r="B13" s="1" t="s">
        <v>57</v>
      </c>
      <c r="C13" s="1">
        <v>1</v>
      </c>
      <c r="D13" s="1">
        <v>95</v>
      </c>
      <c r="E13" s="1">
        <v>2021</v>
      </c>
      <c r="F13" s="1">
        <v>8</v>
      </c>
      <c r="G13" s="1" t="s">
        <v>43</v>
      </c>
      <c r="H13" s="1" t="s">
        <v>37</v>
      </c>
      <c r="I13" s="1" t="s">
        <v>40</v>
      </c>
      <c r="J13" s="2" t="s">
        <v>54</v>
      </c>
    </row>
    <row r="14" spans="1:10">
      <c r="A14" s="1" t="s">
        <v>56</v>
      </c>
      <c r="B14" s="1" t="s">
        <v>59</v>
      </c>
      <c r="C14" s="1">
        <v>1</v>
      </c>
      <c r="D14" s="1">
        <v>25</v>
      </c>
      <c r="E14" s="1">
        <v>2022</v>
      </c>
      <c r="F14" s="1">
        <v>10</v>
      </c>
      <c r="G14" s="1" t="s">
        <v>43</v>
      </c>
      <c r="H14" s="1" t="s">
        <v>37</v>
      </c>
      <c r="I14" s="1" t="s">
        <v>40</v>
      </c>
      <c r="J14" s="2" t="s">
        <v>54</v>
      </c>
    </row>
    <row r="15" spans="1:10">
      <c r="A15" s="1" t="s">
        <v>20</v>
      </c>
      <c r="B15" s="1" t="s">
        <v>55</v>
      </c>
      <c r="C15" s="1">
        <v>1</v>
      </c>
      <c r="D15" s="3">
        <v>2</v>
      </c>
      <c r="E15" s="1">
        <v>2013</v>
      </c>
      <c r="F15" s="1">
        <v>10</v>
      </c>
      <c r="G15" s="1" t="s">
        <v>43</v>
      </c>
      <c r="H15" s="1" t="s">
        <v>36</v>
      </c>
      <c r="I15" s="1" t="s">
        <v>42</v>
      </c>
    </row>
    <row r="16" spans="1:10" ht="21">
      <c r="A16" s="1" t="s">
        <v>21</v>
      </c>
      <c r="B16" s="1" t="s">
        <v>14</v>
      </c>
      <c r="C16" s="1">
        <v>1</v>
      </c>
      <c r="D16" s="1">
        <v>20</v>
      </c>
      <c r="E16" s="1">
        <v>2015</v>
      </c>
      <c r="F16" s="1">
        <v>18</v>
      </c>
      <c r="G16" s="1" t="s">
        <v>44</v>
      </c>
      <c r="H16" s="1" t="s">
        <v>36</v>
      </c>
      <c r="I16" s="1" t="s">
        <v>34</v>
      </c>
      <c r="J16" s="6"/>
    </row>
    <row r="17" spans="1:10">
      <c r="A17" s="1" t="s">
        <v>19</v>
      </c>
      <c r="B17" s="1" t="s">
        <v>15</v>
      </c>
      <c r="C17" s="1">
        <v>1</v>
      </c>
      <c r="D17" s="1">
        <v>30</v>
      </c>
      <c r="E17" s="1">
        <v>2012</v>
      </c>
      <c r="F17" s="1">
        <v>12</v>
      </c>
      <c r="G17" s="1" t="s">
        <v>43</v>
      </c>
      <c r="H17" s="1" t="s">
        <v>38</v>
      </c>
      <c r="I17" s="1" t="s">
        <v>41</v>
      </c>
    </row>
    <row r="18" spans="1:10">
      <c r="A18" s="1" t="s">
        <v>19</v>
      </c>
      <c r="B18" s="1" t="s">
        <v>15</v>
      </c>
      <c r="C18" s="1">
        <v>2</v>
      </c>
      <c r="D18" s="1">
        <v>20</v>
      </c>
      <c r="E18" s="1">
        <v>2013</v>
      </c>
      <c r="F18" s="1">
        <v>12</v>
      </c>
      <c r="G18" s="1" t="s">
        <v>43</v>
      </c>
      <c r="H18" s="1" t="s">
        <v>38</v>
      </c>
      <c r="I18" s="1" t="s">
        <v>41</v>
      </c>
    </row>
    <row r="19" spans="1:10">
      <c r="A19" s="1" t="s">
        <v>19</v>
      </c>
      <c r="B19" s="1" t="s">
        <v>16</v>
      </c>
      <c r="C19" s="1">
        <v>1</v>
      </c>
      <c r="D19" s="1">
        <v>15</v>
      </c>
      <c r="E19" s="1">
        <v>2015</v>
      </c>
      <c r="F19" s="1">
        <v>12</v>
      </c>
      <c r="G19" s="1" t="s">
        <v>43</v>
      </c>
      <c r="H19" s="1" t="s">
        <v>38</v>
      </c>
      <c r="I19" s="1" t="s">
        <v>41</v>
      </c>
    </row>
    <row r="20" spans="1:10">
      <c r="A20" s="1" t="s">
        <v>7</v>
      </c>
      <c r="B20" s="1" t="s">
        <v>65</v>
      </c>
      <c r="C20" s="1">
        <v>1</v>
      </c>
      <c r="D20" s="4">
        <v>60</v>
      </c>
      <c r="E20" s="1">
        <v>2014</v>
      </c>
      <c r="F20" s="1">
        <v>10</v>
      </c>
      <c r="G20" s="1" t="s">
        <v>43</v>
      </c>
      <c r="H20" s="1" t="s">
        <v>36</v>
      </c>
      <c r="I20" s="1" t="s">
        <v>34</v>
      </c>
      <c r="J20" s="2" t="s">
        <v>81</v>
      </c>
    </row>
    <row r="21" spans="1:10">
      <c r="A21" s="1" t="s">
        <v>7</v>
      </c>
      <c r="B21" s="1" t="s">
        <v>66</v>
      </c>
      <c r="C21" s="1">
        <v>1</v>
      </c>
      <c r="D21" s="4">
        <v>45</v>
      </c>
      <c r="E21" s="1">
        <v>2015</v>
      </c>
      <c r="F21" s="1">
        <v>12</v>
      </c>
      <c r="G21" s="1" t="s">
        <v>43</v>
      </c>
      <c r="H21" s="1" t="s">
        <v>36</v>
      </c>
      <c r="I21" s="1" t="s">
        <v>34</v>
      </c>
      <c r="J21" s="1" t="s">
        <v>82</v>
      </c>
    </row>
    <row r="22" spans="1:10" ht="17.5">
      <c r="A22" s="1" t="s">
        <v>7</v>
      </c>
      <c r="B22" s="1" t="s">
        <v>48</v>
      </c>
      <c r="C22" s="1">
        <v>1</v>
      </c>
      <c r="D22" s="1">
        <v>5</v>
      </c>
      <c r="E22" s="1">
        <v>2018</v>
      </c>
      <c r="F22" s="1">
        <v>10</v>
      </c>
      <c r="G22" s="1" t="s">
        <v>43</v>
      </c>
      <c r="H22" s="1" t="s">
        <v>39</v>
      </c>
      <c r="I22" s="1" t="s">
        <v>41</v>
      </c>
      <c r="J22" s="7" t="s">
        <v>83</v>
      </c>
    </row>
    <row r="23" spans="1:10" ht="17.5">
      <c r="A23" s="1" t="s">
        <v>7</v>
      </c>
      <c r="B23" s="1" t="s">
        <v>49</v>
      </c>
      <c r="C23" s="1">
        <v>2</v>
      </c>
      <c r="D23" s="1">
        <v>25</v>
      </c>
      <c r="E23" s="1">
        <v>2019</v>
      </c>
      <c r="F23" s="1">
        <v>10</v>
      </c>
      <c r="G23" s="1" t="s">
        <v>43</v>
      </c>
      <c r="H23" s="1" t="s">
        <v>39</v>
      </c>
      <c r="I23" s="1" t="s">
        <v>41</v>
      </c>
      <c r="J23" s="7" t="s">
        <v>83</v>
      </c>
    </row>
    <row r="24" spans="1:10" ht="17.5">
      <c r="A24" s="1" t="s">
        <v>7</v>
      </c>
      <c r="B24" s="1" t="s">
        <v>50</v>
      </c>
      <c r="C24" s="1">
        <v>1</v>
      </c>
      <c r="D24" s="1">
        <v>8</v>
      </c>
      <c r="E24" s="1">
        <v>2021</v>
      </c>
      <c r="F24" s="1">
        <v>12</v>
      </c>
      <c r="G24" s="1" t="s">
        <v>43</v>
      </c>
      <c r="H24" s="1" t="s">
        <v>39</v>
      </c>
      <c r="I24" s="1" t="s">
        <v>41</v>
      </c>
      <c r="J24" s="7" t="s">
        <v>83</v>
      </c>
    </row>
    <row r="25" spans="1:10" ht="17.5">
      <c r="A25" s="1" t="s">
        <v>7</v>
      </c>
      <c r="B25" s="1" t="s">
        <v>51</v>
      </c>
      <c r="C25" s="1">
        <v>3</v>
      </c>
      <c r="D25" s="1">
        <v>1</v>
      </c>
      <c r="E25" s="1">
        <v>2022</v>
      </c>
      <c r="F25" s="1">
        <v>10</v>
      </c>
      <c r="G25" s="1" t="s">
        <v>43</v>
      </c>
      <c r="H25" s="1" t="s">
        <v>39</v>
      </c>
      <c r="I25" s="1" t="s">
        <v>41</v>
      </c>
      <c r="J25" s="7" t="s">
        <v>83</v>
      </c>
    </row>
    <row r="26" spans="1:10" ht="17.5">
      <c r="A26" s="1" t="s">
        <v>22</v>
      </c>
      <c r="B26" s="1" t="s">
        <v>52</v>
      </c>
      <c r="C26" s="1">
        <v>1</v>
      </c>
      <c r="D26" s="1">
        <v>20</v>
      </c>
      <c r="E26" s="1">
        <v>2023</v>
      </c>
      <c r="F26" s="1">
        <v>10</v>
      </c>
      <c r="G26" s="1" t="s">
        <v>43</v>
      </c>
      <c r="H26" s="1" t="s">
        <v>39</v>
      </c>
      <c r="I26" s="1" t="s">
        <v>41</v>
      </c>
      <c r="J26" s="7" t="s">
        <v>83</v>
      </c>
    </row>
    <row r="27" spans="1:10">
      <c r="A27" s="1" t="s">
        <v>8</v>
      </c>
      <c r="B27" s="1" t="s">
        <v>11</v>
      </c>
      <c r="C27" s="1">
        <v>1</v>
      </c>
      <c r="D27" s="1">
        <v>16</v>
      </c>
      <c r="E27" s="1">
        <v>2021</v>
      </c>
      <c r="F27" s="1">
        <v>12</v>
      </c>
      <c r="G27" s="1" t="s">
        <v>43</v>
      </c>
      <c r="H27" s="1" t="s">
        <v>47</v>
      </c>
      <c r="I27" s="1" t="s">
        <v>34</v>
      </c>
    </row>
    <row r="28" spans="1:10">
      <c r="A28" s="1" t="s">
        <v>25</v>
      </c>
      <c r="B28" s="1" t="s">
        <v>26</v>
      </c>
      <c r="C28" s="1">
        <v>1</v>
      </c>
      <c r="D28" s="1">
        <v>50</v>
      </c>
      <c r="E28" s="1">
        <v>2023</v>
      </c>
      <c r="F28" s="1">
        <v>12</v>
      </c>
      <c r="G28" s="1" t="s">
        <v>43</v>
      </c>
      <c r="H28" s="1" t="s">
        <v>47</v>
      </c>
      <c r="I28" s="1" t="s">
        <v>34</v>
      </c>
    </row>
    <row r="29" spans="1:10">
      <c r="A29" s="1" t="s">
        <v>8</v>
      </c>
      <c r="B29" s="1" t="s">
        <v>5</v>
      </c>
      <c r="C29" s="1">
        <v>1</v>
      </c>
      <c r="D29" s="1">
        <v>65</v>
      </c>
      <c r="E29" s="1">
        <v>2022</v>
      </c>
      <c r="F29" s="1">
        <v>8</v>
      </c>
      <c r="G29" s="1" t="s">
        <v>43</v>
      </c>
      <c r="H29" s="1" t="s">
        <v>37</v>
      </c>
      <c r="I29" s="1" t="s">
        <v>40</v>
      </c>
    </row>
    <row r="30" spans="1:10">
      <c r="A30" s="1" t="s">
        <v>4</v>
      </c>
      <c r="B30" s="1" t="s">
        <v>78</v>
      </c>
      <c r="C30" s="1">
        <v>1</v>
      </c>
      <c r="D30" s="1">
        <v>24</v>
      </c>
      <c r="E30" s="1">
        <v>2020</v>
      </c>
      <c r="F30" s="1">
        <v>10</v>
      </c>
      <c r="G30" s="1" t="s">
        <v>43</v>
      </c>
      <c r="H30" s="1" t="s">
        <v>47</v>
      </c>
      <c r="I30" s="1" t="s">
        <v>34</v>
      </c>
    </row>
    <row r="31" spans="1:10">
      <c r="A31" s="1" t="s">
        <v>4</v>
      </c>
      <c r="B31" s="1" t="s">
        <v>79</v>
      </c>
      <c r="C31" s="1">
        <v>1</v>
      </c>
      <c r="D31" s="1">
        <v>45</v>
      </c>
      <c r="E31" s="1">
        <v>2021</v>
      </c>
      <c r="F31" s="1">
        <v>10</v>
      </c>
      <c r="G31" s="1" t="s">
        <v>43</v>
      </c>
      <c r="H31" s="1" t="s">
        <v>47</v>
      </c>
      <c r="I31" s="1" t="s">
        <v>34</v>
      </c>
    </row>
    <row r="32" spans="1:10">
      <c r="A32" s="1" t="s">
        <v>4</v>
      </c>
      <c r="B32" s="1" t="s">
        <v>80</v>
      </c>
      <c r="C32" s="1">
        <v>1</v>
      </c>
      <c r="D32" s="3">
        <v>63</v>
      </c>
      <c r="E32" s="1">
        <v>2016</v>
      </c>
      <c r="F32" s="1">
        <v>9</v>
      </c>
      <c r="G32" s="1" t="s">
        <v>43</v>
      </c>
      <c r="H32" s="1" t="s">
        <v>36</v>
      </c>
      <c r="I32" s="1" t="s">
        <v>34</v>
      </c>
      <c r="J32" s="2" t="s">
        <v>84</v>
      </c>
    </row>
    <row r="33" spans="1:10">
      <c r="A33" s="1" t="s">
        <v>4</v>
      </c>
      <c r="B33" s="1" t="s">
        <v>74</v>
      </c>
      <c r="C33" s="1">
        <v>1</v>
      </c>
      <c r="D33" s="1">
        <v>44</v>
      </c>
      <c r="E33" s="1">
        <v>2014</v>
      </c>
      <c r="F33" s="1">
        <v>12</v>
      </c>
      <c r="G33" s="1" t="s">
        <v>43</v>
      </c>
      <c r="H33" s="1" t="s">
        <v>46</v>
      </c>
      <c r="I33" s="1" t="s">
        <v>34</v>
      </c>
      <c r="J33" s="2" t="s">
        <v>84</v>
      </c>
    </row>
    <row r="34" spans="1:10">
      <c r="A34" s="1" t="s">
        <v>4</v>
      </c>
      <c r="B34" s="1" t="s">
        <v>75</v>
      </c>
      <c r="C34" s="1">
        <v>1</v>
      </c>
      <c r="D34" s="1">
        <f>31+122</f>
        <v>153</v>
      </c>
      <c r="E34" s="1">
        <v>2016</v>
      </c>
      <c r="F34" s="1">
        <v>12</v>
      </c>
      <c r="G34" s="1" t="s">
        <v>43</v>
      </c>
      <c r="H34" s="1" t="s">
        <v>45</v>
      </c>
      <c r="I34" s="1" t="s">
        <v>34</v>
      </c>
      <c r="J34" s="2" t="s">
        <v>84</v>
      </c>
    </row>
    <row r="35" spans="1:10">
      <c r="A35" s="1" t="s">
        <v>4</v>
      </c>
      <c r="B35" s="1" t="s">
        <v>76</v>
      </c>
      <c r="C35" s="1">
        <v>1</v>
      </c>
      <c r="D35" s="1">
        <v>115</v>
      </c>
      <c r="E35" s="1">
        <v>2017</v>
      </c>
      <c r="F35" s="1">
        <v>10</v>
      </c>
      <c r="G35" s="1" t="s">
        <v>43</v>
      </c>
      <c r="H35" s="1" t="s">
        <v>45</v>
      </c>
      <c r="I35" s="1" t="s">
        <v>34</v>
      </c>
      <c r="J35" s="2" t="s">
        <v>84</v>
      </c>
    </row>
    <row r="36" spans="1:10">
      <c r="A36" s="1" t="s">
        <v>4</v>
      </c>
      <c r="B36" s="1" t="s">
        <v>77</v>
      </c>
      <c r="C36" s="1">
        <v>1</v>
      </c>
      <c r="D36" s="1">
        <v>200</v>
      </c>
      <c r="E36" s="1">
        <v>2020</v>
      </c>
      <c r="F36" s="1">
        <v>10</v>
      </c>
      <c r="G36" s="1" t="s">
        <v>43</v>
      </c>
      <c r="H36" s="1" t="s">
        <v>45</v>
      </c>
      <c r="I36" s="1" t="s">
        <v>34</v>
      </c>
      <c r="J36" s="2" t="s">
        <v>85</v>
      </c>
    </row>
    <row r="37" spans="1:10">
      <c r="A37" s="1" t="s">
        <v>4</v>
      </c>
      <c r="B37" s="1" t="s">
        <v>68</v>
      </c>
      <c r="C37" s="1">
        <v>1</v>
      </c>
      <c r="D37" s="1">
        <v>5</v>
      </c>
      <c r="E37" s="1">
        <v>2014</v>
      </c>
      <c r="F37" s="1">
        <v>12</v>
      </c>
      <c r="G37" s="1" t="s">
        <v>44</v>
      </c>
      <c r="H37" s="1" t="s">
        <v>37</v>
      </c>
      <c r="I37" s="1" t="s">
        <v>41</v>
      </c>
      <c r="J37" s="2" t="s">
        <v>84</v>
      </c>
    </row>
    <row r="38" spans="1:10">
      <c r="A38" s="1" t="s">
        <v>4</v>
      </c>
      <c r="B38" s="1" t="s">
        <v>69</v>
      </c>
      <c r="C38" s="1">
        <v>1</v>
      </c>
      <c r="D38" s="1">
        <v>55</v>
      </c>
      <c r="E38" s="1">
        <v>2017</v>
      </c>
      <c r="F38" s="1">
        <v>12</v>
      </c>
      <c r="G38" s="1" t="s">
        <v>44</v>
      </c>
      <c r="H38" s="1" t="s">
        <v>37</v>
      </c>
      <c r="I38" s="1" t="s">
        <v>41</v>
      </c>
      <c r="J38" s="2" t="s">
        <v>84</v>
      </c>
    </row>
    <row r="39" spans="1:10">
      <c r="A39" s="1" t="s">
        <v>4</v>
      </c>
      <c r="B39" s="1" t="s">
        <v>70</v>
      </c>
      <c r="C39" s="1">
        <v>1</v>
      </c>
      <c r="D39" s="1">
        <v>60</v>
      </c>
      <c r="E39" s="1">
        <v>2018</v>
      </c>
      <c r="F39" s="1">
        <v>10</v>
      </c>
      <c r="G39" s="1" t="s">
        <v>43</v>
      </c>
      <c r="H39" s="1" t="s">
        <v>37</v>
      </c>
      <c r="I39" s="1" t="s">
        <v>41</v>
      </c>
    </row>
    <row r="40" spans="1:10">
      <c r="A40" s="1" t="s">
        <v>4</v>
      </c>
      <c r="B40" s="1" t="s">
        <v>24</v>
      </c>
      <c r="C40" s="1">
        <v>1</v>
      </c>
      <c r="D40" s="1">
        <v>64</v>
      </c>
      <c r="E40" s="1">
        <v>2019</v>
      </c>
      <c r="F40" s="1">
        <v>10</v>
      </c>
      <c r="G40" s="1" t="s">
        <v>43</v>
      </c>
      <c r="H40" s="1" t="s">
        <v>37</v>
      </c>
      <c r="I40" s="1" t="s">
        <v>41</v>
      </c>
    </row>
    <row r="41" spans="1:10" ht="14" customHeight="1">
      <c r="A41" s="1" t="s">
        <v>4</v>
      </c>
      <c r="B41" s="1" t="s">
        <v>71</v>
      </c>
      <c r="C41" s="1">
        <v>1</v>
      </c>
      <c r="D41" s="1">
        <v>250</v>
      </c>
      <c r="E41" s="1">
        <v>2020</v>
      </c>
      <c r="F41" s="1">
        <v>10</v>
      </c>
      <c r="G41" s="1" t="s">
        <v>43</v>
      </c>
      <c r="H41" s="1" t="s">
        <v>37</v>
      </c>
      <c r="I41" s="1" t="s">
        <v>41</v>
      </c>
    </row>
    <row r="42" spans="1:10" ht="14" customHeight="1">
      <c r="A42" s="1" t="s">
        <v>4</v>
      </c>
      <c r="B42" s="1" t="s">
        <v>72</v>
      </c>
      <c r="C42" s="1">
        <v>1</v>
      </c>
      <c r="D42" s="1">
        <v>80</v>
      </c>
      <c r="E42" s="1">
        <v>2023</v>
      </c>
      <c r="F42" s="1">
        <v>12</v>
      </c>
      <c r="G42" s="1" t="s">
        <v>44</v>
      </c>
      <c r="H42" s="1" t="s">
        <v>37</v>
      </c>
      <c r="I42" s="1" t="s">
        <v>40</v>
      </c>
    </row>
    <row r="43" spans="1:10">
      <c r="A43" s="1" t="s">
        <v>23</v>
      </c>
      <c r="B43" s="1" t="s">
        <v>73</v>
      </c>
      <c r="C43" s="1">
        <v>1</v>
      </c>
      <c r="D43" s="1">
        <v>50</v>
      </c>
      <c r="E43" s="1">
        <v>2023</v>
      </c>
      <c r="F43" s="1">
        <v>10</v>
      </c>
      <c r="G43" s="1" t="s">
        <v>43</v>
      </c>
      <c r="H43" s="1" t="s">
        <v>37</v>
      </c>
      <c r="I43" s="1" t="s">
        <v>40</v>
      </c>
    </row>
  </sheetData>
  <autoFilter ref="A1:J43" xr:uid="{67B26423-4E40-40B2-B789-138CCBA703E5}">
    <sortState xmlns:xlrd2="http://schemas.microsoft.com/office/spreadsheetml/2017/richdata2" ref="A2:J43">
      <sortCondition ref="A1:A43"/>
    </sortState>
  </autoFilter>
  <sortState xmlns:xlrd2="http://schemas.microsoft.com/office/spreadsheetml/2017/richdata2" ref="A2:J43">
    <sortCondition ref="A2:A43"/>
    <sortCondition ref="H2:H43"/>
    <sortCondition ref="E2:E43"/>
    <sortCondition ref="B2:B43"/>
  </sortState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F15617-85EA-46E8-9FE0-87E9E5282292}">
  <dimension ref="A1:B5"/>
  <sheetViews>
    <sheetView workbookViewId="0">
      <selection activeCell="B1" sqref="B1:B1048576"/>
    </sheetView>
  </sheetViews>
  <sheetFormatPr defaultRowHeight="14"/>
  <cols>
    <col min="2" max="2" width="8.7265625" style="2"/>
  </cols>
  <sheetData>
    <row r="1" spans="1:2">
      <c r="A1" t="e">
        <f>SUM(Sheet1!#REF!:Sheet1!#REF!)</f>
        <v>#REF!</v>
      </c>
      <c r="B1" s="5" t="s">
        <v>3</v>
      </c>
    </row>
    <row r="2" spans="1:2">
      <c r="A2">
        <v>55</v>
      </c>
      <c r="B2" s="5" t="s">
        <v>13</v>
      </c>
    </row>
    <row r="3" spans="1:2">
      <c r="A3">
        <v>69</v>
      </c>
      <c r="B3" s="5" t="s">
        <v>10</v>
      </c>
    </row>
    <row r="5" spans="1:2">
      <c r="A5" t="e">
        <f>SUM(A1:A4)</f>
        <v>#REF!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hx</dc:creator>
  <cp:lastModifiedBy>Xing He</cp:lastModifiedBy>
  <dcterms:created xsi:type="dcterms:W3CDTF">2023-06-24T05:50:29Z</dcterms:created>
  <dcterms:modified xsi:type="dcterms:W3CDTF">2023-09-23T13:58:20Z</dcterms:modified>
</cp:coreProperties>
</file>