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D:\YY\东华\全国经济\GDP\2022\"/>
    </mc:Choice>
  </mc:AlternateContent>
  <xr:revisionPtr revIDLastSave="0" documentId="13_ncr:1_{AD5458E2-D614-4924-ADE4-33B622D7E0A7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GDP" sheetId="7" r:id="rId1"/>
    <sheet name="人均GDP" sheetId="3" r:id="rId2"/>
    <sheet name="人口" sheetId="4" r:id="rId3"/>
    <sheet name="人均可支配收入" sheetId="5" r:id="rId4"/>
    <sheet name="居民总收入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7" l="1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2" i="7"/>
  <c r="G22" i="6"/>
  <c r="G53" i="6"/>
  <c r="G51" i="6"/>
  <c r="G43" i="6"/>
  <c r="G44" i="6"/>
  <c r="G39" i="6"/>
  <c r="G42" i="6"/>
  <c r="G47" i="6"/>
  <c r="G38" i="6"/>
  <c r="G50" i="6"/>
  <c r="G29" i="6"/>
  <c r="G49" i="6"/>
  <c r="G32" i="6"/>
  <c r="G45" i="6"/>
  <c r="G41" i="6"/>
  <c r="G37" i="6"/>
  <c r="G25" i="6"/>
  <c r="G31" i="6"/>
  <c r="G33" i="6"/>
  <c r="G20" i="6"/>
  <c r="G30" i="6"/>
  <c r="G9" i="6"/>
  <c r="G18" i="6"/>
  <c r="G24" i="6"/>
  <c r="G46" i="6"/>
  <c r="G36" i="6"/>
  <c r="G12" i="6"/>
  <c r="G54" i="6"/>
  <c r="G27" i="6"/>
  <c r="G26" i="6"/>
  <c r="G23" i="6"/>
  <c r="G35" i="6"/>
  <c r="G34" i="6"/>
  <c r="G56" i="6"/>
  <c r="G52" i="6"/>
  <c r="G11" i="6"/>
  <c r="G48" i="6"/>
  <c r="G14" i="6"/>
  <c r="G13" i="6"/>
  <c r="G57" i="6"/>
  <c r="G28" i="6"/>
  <c r="G17" i="6"/>
  <c r="G10" i="6"/>
  <c r="G16" i="6"/>
  <c r="G21" i="6"/>
  <c r="G40" i="6"/>
  <c r="G19" i="6"/>
  <c r="G55" i="6"/>
  <c r="G3" i="6"/>
  <c r="G5" i="6"/>
  <c r="G15" i="6"/>
  <c r="G6" i="6"/>
  <c r="G7" i="6"/>
  <c r="G8" i="6"/>
  <c r="G2" i="6"/>
  <c r="G4" i="6"/>
  <c r="G18" i="5"/>
  <c r="G10" i="5"/>
  <c r="G24" i="5"/>
  <c r="G30" i="5"/>
  <c r="G23" i="5"/>
  <c r="G21" i="5"/>
  <c r="G56" i="5"/>
  <c r="G12" i="5"/>
  <c r="G48" i="5"/>
  <c r="G55" i="5"/>
  <c r="G46" i="5"/>
  <c r="G33" i="5"/>
  <c r="G44" i="5"/>
  <c r="G50" i="5"/>
  <c r="G53" i="5"/>
  <c r="G43" i="5"/>
  <c r="G26" i="5"/>
  <c r="G54" i="5"/>
  <c r="G25" i="5"/>
  <c r="G17" i="5"/>
  <c r="G32" i="5"/>
  <c r="G51" i="5"/>
  <c r="G42" i="5"/>
  <c r="G49" i="5"/>
  <c r="G39" i="5"/>
  <c r="G52" i="5"/>
  <c r="G37" i="5"/>
  <c r="G40" i="5"/>
  <c r="G45" i="5"/>
  <c r="G29" i="5"/>
  <c r="G47" i="5"/>
  <c r="G28" i="5"/>
  <c r="G34" i="5"/>
  <c r="G27" i="5"/>
  <c r="G41" i="5"/>
  <c r="G13" i="5"/>
  <c r="G11" i="5"/>
  <c r="G7" i="5"/>
  <c r="G16" i="5"/>
  <c r="G14" i="5"/>
  <c r="G38" i="5"/>
  <c r="G20" i="5"/>
  <c r="G57" i="5"/>
  <c r="G35" i="5"/>
  <c r="G19" i="5"/>
  <c r="G31" i="5"/>
  <c r="G22" i="5"/>
  <c r="G15" i="5"/>
  <c r="G4" i="5"/>
  <c r="G5" i="5"/>
  <c r="G6" i="5"/>
  <c r="G36" i="5"/>
  <c r="G8" i="5"/>
  <c r="G2" i="5"/>
  <c r="G9" i="5"/>
  <c r="G3" i="5"/>
  <c r="G32" i="4"/>
  <c r="G36" i="4"/>
  <c r="G51" i="4"/>
  <c r="G48" i="4"/>
  <c r="G44" i="4"/>
  <c r="G42" i="4"/>
  <c r="G43" i="4"/>
  <c r="G34" i="4"/>
  <c r="G15" i="4"/>
  <c r="G35" i="4"/>
  <c r="G31" i="4"/>
  <c r="G30" i="4"/>
  <c r="G33" i="4"/>
  <c r="G17" i="4"/>
  <c r="G29" i="4"/>
  <c r="G40" i="4"/>
  <c r="G45" i="4"/>
  <c r="G41" i="4"/>
  <c r="G14" i="4"/>
  <c r="G28" i="4"/>
  <c r="G6" i="4"/>
  <c r="G46" i="4"/>
  <c r="G24" i="4"/>
  <c r="G12" i="4"/>
  <c r="G23" i="4"/>
  <c r="G26" i="4"/>
  <c r="G25" i="4"/>
  <c r="G47" i="4"/>
  <c r="G27" i="4"/>
  <c r="G38" i="4"/>
  <c r="G39" i="4"/>
  <c r="G16" i="4"/>
  <c r="G11" i="4"/>
  <c r="G13" i="4"/>
  <c r="G22" i="4"/>
  <c r="G10" i="4"/>
  <c r="G37" i="4"/>
  <c r="G7" i="4"/>
  <c r="G18" i="4"/>
  <c r="G19" i="4"/>
  <c r="G3" i="4"/>
  <c r="G21" i="4"/>
  <c r="G20" i="4"/>
  <c r="G9" i="4"/>
  <c r="G8" i="4"/>
  <c r="G54" i="4"/>
  <c r="G5" i="4"/>
  <c r="G49" i="4"/>
  <c r="G2" i="4"/>
  <c r="G4" i="4"/>
  <c r="G55" i="4"/>
  <c r="G52" i="4"/>
  <c r="G53" i="4"/>
  <c r="G57" i="4"/>
  <c r="G56" i="4"/>
  <c r="G50" i="4"/>
  <c r="G55" i="3"/>
  <c r="G54" i="3"/>
  <c r="G12" i="3"/>
  <c r="G7" i="3"/>
  <c r="G53" i="3"/>
  <c r="G36" i="3"/>
  <c r="G56" i="3"/>
  <c r="G51" i="3"/>
  <c r="G52" i="3"/>
  <c r="G41" i="3"/>
  <c r="G30" i="3"/>
  <c r="G4" i="3"/>
  <c r="G57" i="3"/>
  <c r="G50" i="3"/>
  <c r="G48" i="3"/>
  <c r="G42" i="3"/>
  <c r="G40" i="3"/>
  <c r="G10" i="3"/>
  <c r="G45" i="3"/>
  <c r="G47" i="3"/>
  <c r="G3" i="3"/>
  <c r="G46" i="3"/>
  <c r="G43" i="3"/>
  <c r="G5" i="3"/>
  <c r="G28" i="3"/>
  <c r="G27" i="3"/>
  <c r="G38" i="3"/>
  <c r="G21" i="3"/>
  <c r="G6" i="3"/>
  <c r="G32" i="3"/>
  <c r="G29" i="3"/>
  <c r="G35" i="3"/>
  <c r="G31" i="3"/>
  <c r="G33" i="3"/>
  <c r="G49" i="3"/>
  <c r="G23" i="3"/>
  <c r="G44" i="3"/>
  <c r="G16" i="3"/>
  <c r="G2" i="3"/>
  <c r="G39" i="3"/>
  <c r="G15" i="3"/>
  <c r="G19" i="3"/>
  <c r="G18" i="3"/>
  <c r="G26" i="3"/>
  <c r="G24" i="3"/>
  <c r="G34" i="3"/>
  <c r="G25" i="3"/>
  <c r="G22" i="3"/>
  <c r="G14" i="3"/>
  <c r="G37" i="3"/>
  <c r="G20" i="3"/>
  <c r="G13" i="3"/>
  <c r="G11" i="3"/>
  <c r="G8" i="3"/>
  <c r="G17" i="3"/>
  <c r="G9" i="3"/>
</calcChain>
</file>

<file path=xl/sharedStrings.xml><?xml version="1.0" encoding="utf-8"?>
<sst xmlns="http://schemas.openxmlformats.org/spreadsheetml/2006/main" count="320" uniqueCount="65">
  <si>
    <t>名称</t>
    <phoneticPr fontId="1" type="noConversion"/>
  </si>
  <si>
    <t>人口（万人）</t>
    <phoneticPr fontId="1" type="noConversion"/>
  </si>
  <si>
    <t>最近一年GDP（亿本币）</t>
    <phoneticPr fontId="1" type="noConversion"/>
  </si>
  <si>
    <t>最近一年人均GDP（本币/人）</t>
    <phoneticPr fontId="1" type="noConversion"/>
  </si>
  <si>
    <t>最近一年人均可支配收入（本币）</t>
    <phoneticPr fontId="1" type="noConversion"/>
  </si>
  <si>
    <t>排名</t>
    <phoneticPr fontId="1" type="noConversion"/>
  </si>
  <si>
    <t>居民总收入(亿本币)</t>
    <phoneticPr fontId="1" type="noConversion"/>
  </si>
  <si>
    <t>东都市</t>
  </si>
  <si>
    <t>明华市</t>
  </si>
  <si>
    <t>林祥市</t>
  </si>
  <si>
    <t>罗崖市</t>
  </si>
  <si>
    <t>湖阳市</t>
  </si>
  <si>
    <t>津港市</t>
  </si>
  <si>
    <t>宁观市</t>
  </si>
  <si>
    <t>白港市</t>
  </si>
  <si>
    <t>中州市</t>
  </si>
  <si>
    <t>泸港市</t>
  </si>
  <si>
    <t>海依市</t>
  </si>
  <si>
    <t>渠仙市</t>
  </si>
  <si>
    <t>修定市</t>
  </si>
  <si>
    <t>清侯市</t>
  </si>
  <si>
    <t>桂英市</t>
  </si>
  <si>
    <t>潭泽市</t>
  </si>
  <si>
    <t>西隆市</t>
  </si>
  <si>
    <t>雄攸市</t>
  </si>
  <si>
    <t>益高市</t>
  </si>
  <si>
    <t>伊岚市</t>
  </si>
  <si>
    <t>凌西市</t>
  </si>
  <si>
    <t>光开市</t>
  </si>
  <si>
    <t>安流市</t>
  </si>
  <si>
    <t>林云市</t>
  </si>
  <si>
    <t>措口市</t>
  </si>
  <si>
    <t>津宁市</t>
  </si>
  <si>
    <t>冀明市</t>
  </si>
  <si>
    <t>龙平市</t>
  </si>
  <si>
    <t>白南市</t>
  </si>
  <si>
    <t>韶德市</t>
  </si>
  <si>
    <t>望角市</t>
  </si>
  <si>
    <t>平坝市</t>
  </si>
  <si>
    <t>元中市</t>
  </si>
  <si>
    <t>安饶市</t>
  </si>
  <si>
    <t>泽城市</t>
  </si>
  <si>
    <t>清中市</t>
  </si>
  <si>
    <t>黑湖市</t>
  </si>
  <si>
    <t>东平市</t>
  </si>
  <si>
    <t>洱依市</t>
  </si>
  <si>
    <t>新山市</t>
  </si>
  <si>
    <t>通归市</t>
  </si>
  <si>
    <t>东阜市</t>
  </si>
  <si>
    <t>必滨市</t>
  </si>
  <si>
    <t>江道市</t>
  </si>
  <si>
    <t>文德市</t>
  </si>
  <si>
    <t>复容市</t>
  </si>
  <si>
    <t>惠义市</t>
  </si>
  <si>
    <t>彰梦市</t>
  </si>
  <si>
    <t>泽化市</t>
  </si>
  <si>
    <t>成谷市</t>
  </si>
  <si>
    <t>祁清市</t>
  </si>
  <si>
    <t>贡威市</t>
  </si>
  <si>
    <t>德南市</t>
  </si>
  <si>
    <t>昌观市</t>
  </si>
  <si>
    <t>会虞市</t>
  </si>
  <si>
    <t>雄义市</t>
  </si>
  <si>
    <t>东华城市合计</t>
  </si>
  <si>
    <t>常住人口（万人）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</si>
</sst>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C00000"/>
      <name val="等线"/>
      <family val="2"/>
      <scheme val="minor"/>
    </font>
    <font>
      <sz val="11"/>
      <color rgb="FFFFFF00"/>
      <name val="等线"/>
      <family val="2"/>
      <scheme val="minor"/>
    </font>
    <font>
      <sz val="11"/>
      <color rgb="FF00B05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176" fontId="0" fillId="0" borderId="0" xfId="0" applyNumberFormat="1"/>
    <xf numFmtId="0" fontId="2" fillId="0" borderId="0" xfId="0" applyFont="1"/>
    <xf numFmtId="176" fontId="3" fillId="0" borderId="0" xfId="0" applyNumberFormat="1" applyFont="1"/>
    <xf numFmtId="176" fontId="4" fillId="0" borderId="0" xfId="0" applyNumberFormat="1" applyFont="1"/>
    <xf numFmtId="176" fontId="5" fillId="0" borderId="0" xfId="0" applyNumberFormat="1" applyFont="1"/>
    <xf numFmtId="176" fontId="5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176" fontId="2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3F55-3E42-4C86-83DF-4645971969B9}">
  <dimension ref="A1:G59"/>
  <sheetViews>
    <sheetView tabSelected="1" workbookViewId="0">
      <selection activeCell="K10" sqref="K10"/>
    </sheetView>
  </sheetViews>
  <sheetFormatPr defaultRowHeight="14" x14ac:dyDescent="0.3"/>
  <cols>
    <col min="1" max="1" width="7.1640625" customWidth="1"/>
    <col min="2" max="2" width="12.58203125" customWidth="1"/>
    <col min="3" max="3" width="11.25" customWidth="1"/>
    <col min="4" max="4" width="13.9140625" style="3" customWidth="1"/>
    <col min="5" max="5" width="14.83203125" style="3" customWidth="1"/>
    <col min="6" max="6" width="15.5" style="3" customWidth="1"/>
    <col min="7" max="7" width="11.83203125" style="3" customWidth="1"/>
  </cols>
  <sheetData>
    <row r="1" spans="1:7" ht="30" customHeight="1" x14ac:dyDescent="0.3">
      <c r="A1" t="s">
        <v>5</v>
      </c>
      <c r="B1" t="s">
        <v>0</v>
      </c>
      <c r="C1" t="s">
        <v>64</v>
      </c>
      <c r="D1" s="2" t="s">
        <v>2</v>
      </c>
      <c r="E1" s="2" t="s">
        <v>3</v>
      </c>
      <c r="F1" s="2" t="s">
        <v>4</v>
      </c>
      <c r="G1" s="2" t="s">
        <v>6</v>
      </c>
    </row>
    <row r="2" spans="1:7" x14ac:dyDescent="0.3">
      <c r="A2">
        <v>1</v>
      </c>
      <c r="B2" s="4" t="s">
        <v>8</v>
      </c>
      <c r="C2" s="9">
        <v>1734.33</v>
      </c>
      <c r="D2" s="5">
        <v>55822</v>
      </c>
      <c r="E2" s="5">
        <v>321865</v>
      </c>
      <c r="F2" s="5">
        <v>157303</v>
      </c>
      <c r="G2" s="5">
        <f>ROUND(C2*F2/10000,0)</f>
        <v>27282</v>
      </c>
    </row>
    <row r="3" spans="1:7" x14ac:dyDescent="0.3">
      <c r="A3">
        <v>2</v>
      </c>
      <c r="B3" s="4" t="s">
        <v>9</v>
      </c>
      <c r="C3" s="9">
        <v>1039.0299999999997</v>
      </c>
      <c r="D3" s="5">
        <v>29112</v>
      </c>
      <c r="E3" s="6">
        <v>280184</v>
      </c>
      <c r="F3" s="5">
        <v>130634</v>
      </c>
      <c r="G3" s="5">
        <f t="shared" ref="G3:G59" si="0">ROUND(C3*F3/10000,0)</f>
        <v>13573</v>
      </c>
    </row>
    <row r="4" spans="1:7" x14ac:dyDescent="0.3">
      <c r="A4">
        <v>3</v>
      </c>
      <c r="B4" s="4" t="s">
        <v>7</v>
      </c>
      <c r="C4" s="9">
        <v>782.79</v>
      </c>
      <c r="D4" s="5">
        <v>26347</v>
      </c>
      <c r="E4" s="5">
        <v>336578</v>
      </c>
      <c r="F4" s="5">
        <v>159457</v>
      </c>
      <c r="G4" s="5">
        <f t="shared" si="0"/>
        <v>12482</v>
      </c>
    </row>
    <row r="5" spans="1:7" x14ac:dyDescent="0.3">
      <c r="A5">
        <v>4</v>
      </c>
      <c r="B5" s="4" t="s">
        <v>10</v>
      </c>
      <c r="C5" s="9">
        <v>693.18000000000006</v>
      </c>
      <c r="D5" s="5">
        <v>21252</v>
      </c>
      <c r="E5" s="5">
        <v>306587</v>
      </c>
      <c r="F5" s="5">
        <v>131526</v>
      </c>
      <c r="G5" s="5">
        <f t="shared" si="0"/>
        <v>9117</v>
      </c>
    </row>
    <row r="6" spans="1:7" x14ac:dyDescent="0.3">
      <c r="A6">
        <v>5</v>
      </c>
      <c r="B6" s="4" t="s">
        <v>12</v>
      </c>
      <c r="C6" s="10">
        <v>328.99</v>
      </c>
      <c r="D6" s="6">
        <v>9841</v>
      </c>
      <c r="E6" s="6">
        <v>299128</v>
      </c>
      <c r="F6" s="5">
        <v>133426</v>
      </c>
      <c r="G6" s="5">
        <f t="shared" si="0"/>
        <v>4390</v>
      </c>
    </row>
    <row r="7" spans="1:7" x14ac:dyDescent="0.3">
      <c r="A7">
        <v>6</v>
      </c>
      <c r="B7" s="4" t="s">
        <v>14</v>
      </c>
      <c r="C7" s="10">
        <v>364.18</v>
      </c>
      <c r="D7" s="6">
        <v>9626</v>
      </c>
      <c r="E7" s="6">
        <v>264320</v>
      </c>
      <c r="F7" s="5">
        <v>132503</v>
      </c>
      <c r="G7" s="5">
        <f t="shared" si="0"/>
        <v>4825</v>
      </c>
    </row>
    <row r="8" spans="1:7" x14ac:dyDescent="0.3">
      <c r="A8">
        <v>7</v>
      </c>
      <c r="B8" s="4" t="s">
        <v>15</v>
      </c>
      <c r="C8" s="10">
        <v>427.33000000000004</v>
      </c>
      <c r="D8" s="6">
        <v>8710</v>
      </c>
      <c r="E8" s="7">
        <v>203824</v>
      </c>
      <c r="F8" s="7">
        <v>87312</v>
      </c>
      <c r="G8" s="5">
        <f t="shared" si="0"/>
        <v>3731</v>
      </c>
    </row>
    <row r="9" spans="1:7" x14ac:dyDescent="0.3">
      <c r="A9">
        <v>8</v>
      </c>
      <c r="B9" s="4" t="s">
        <v>13</v>
      </c>
      <c r="C9" s="10">
        <v>282.41000000000003</v>
      </c>
      <c r="D9" s="6">
        <v>8298</v>
      </c>
      <c r="E9" s="6">
        <v>293828</v>
      </c>
      <c r="F9" s="5">
        <v>139436</v>
      </c>
      <c r="G9" s="5">
        <f t="shared" si="0"/>
        <v>3938</v>
      </c>
    </row>
    <row r="10" spans="1:7" x14ac:dyDescent="0.3">
      <c r="A10">
        <v>9</v>
      </c>
      <c r="B10" s="4" t="s">
        <v>16</v>
      </c>
      <c r="C10" s="10">
        <v>281.95000000000005</v>
      </c>
      <c r="D10" s="6">
        <v>7270</v>
      </c>
      <c r="E10" s="6">
        <v>257847</v>
      </c>
      <c r="F10" s="6">
        <v>117278</v>
      </c>
      <c r="G10" s="5">
        <f t="shared" si="0"/>
        <v>3307</v>
      </c>
    </row>
    <row r="11" spans="1:7" x14ac:dyDescent="0.3">
      <c r="A11">
        <v>10</v>
      </c>
      <c r="B11" s="4" t="s">
        <v>11</v>
      </c>
      <c r="C11" s="10">
        <v>279.78000000000003</v>
      </c>
      <c r="D11" s="6">
        <v>7061</v>
      </c>
      <c r="E11" s="6">
        <v>252377</v>
      </c>
      <c r="F11" s="6">
        <v>104678</v>
      </c>
      <c r="G11" s="5">
        <f t="shared" si="0"/>
        <v>2929</v>
      </c>
    </row>
    <row r="12" spans="1:7" x14ac:dyDescent="0.3">
      <c r="A12">
        <v>11</v>
      </c>
      <c r="B12" s="4" t="s">
        <v>58</v>
      </c>
      <c r="C12" s="10">
        <v>235.13</v>
      </c>
      <c r="D12" s="7">
        <v>5241</v>
      </c>
      <c r="E12" s="7">
        <v>222898</v>
      </c>
      <c r="F12" s="7">
        <v>92688</v>
      </c>
      <c r="G12" s="5">
        <f t="shared" si="0"/>
        <v>2179</v>
      </c>
    </row>
    <row r="13" spans="1:7" x14ac:dyDescent="0.3">
      <c r="A13">
        <v>12</v>
      </c>
      <c r="B13" s="4" t="s">
        <v>34</v>
      </c>
      <c r="C13" s="11">
        <v>189.57000000000002</v>
      </c>
      <c r="D13" s="7">
        <v>4817</v>
      </c>
      <c r="E13" s="6">
        <v>254101</v>
      </c>
      <c r="F13" s="6">
        <v>109941</v>
      </c>
      <c r="G13" s="5">
        <f t="shared" si="0"/>
        <v>2084</v>
      </c>
    </row>
    <row r="14" spans="1:7" x14ac:dyDescent="0.3">
      <c r="A14">
        <v>13</v>
      </c>
      <c r="B14" s="4" t="s">
        <v>23</v>
      </c>
      <c r="C14" s="11">
        <v>164.82</v>
      </c>
      <c r="D14" s="8">
        <v>4109</v>
      </c>
      <c r="E14" s="7">
        <v>249302</v>
      </c>
      <c r="F14" s="6">
        <v>108171</v>
      </c>
      <c r="G14" s="5">
        <f t="shared" si="0"/>
        <v>1783</v>
      </c>
    </row>
    <row r="15" spans="1:7" x14ac:dyDescent="0.3">
      <c r="A15">
        <v>14</v>
      </c>
      <c r="B15" s="4" t="s">
        <v>29</v>
      </c>
      <c r="C15" s="11">
        <v>140.66</v>
      </c>
      <c r="D15" s="7">
        <v>3892</v>
      </c>
      <c r="E15" s="6">
        <v>276696</v>
      </c>
      <c r="F15" s="6">
        <v>115502</v>
      </c>
      <c r="G15" s="5">
        <f t="shared" si="0"/>
        <v>1625</v>
      </c>
    </row>
    <row r="16" spans="1:7" x14ac:dyDescent="0.3">
      <c r="A16">
        <v>15</v>
      </c>
      <c r="B16" s="4" t="s">
        <v>22</v>
      </c>
      <c r="C16" s="11">
        <v>141.25</v>
      </c>
      <c r="D16" s="7">
        <v>3784</v>
      </c>
      <c r="E16" s="6">
        <v>267894</v>
      </c>
      <c r="F16" s="6">
        <v>117861</v>
      </c>
      <c r="G16" s="5">
        <f t="shared" si="0"/>
        <v>1665</v>
      </c>
    </row>
    <row r="17" spans="1:7" x14ac:dyDescent="0.3">
      <c r="A17">
        <v>16</v>
      </c>
      <c r="B17" s="4" t="s">
        <v>30</v>
      </c>
      <c r="C17" s="11">
        <v>129.75</v>
      </c>
      <c r="D17" s="7">
        <v>3780</v>
      </c>
      <c r="E17" s="6">
        <v>291329</v>
      </c>
      <c r="F17" s="5">
        <v>132144</v>
      </c>
      <c r="G17" s="5">
        <f t="shared" si="0"/>
        <v>1715</v>
      </c>
    </row>
    <row r="18" spans="1:7" x14ac:dyDescent="0.3">
      <c r="A18">
        <v>17</v>
      </c>
      <c r="B18" s="4" t="s">
        <v>41</v>
      </c>
      <c r="C18" s="11">
        <v>178.45</v>
      </c>
      <c r="D18" s="7">
        <v>3612</v>
      </c>
      <c r="E18" s="7">
        <v>202410</v>
      </c>
      <c r="F18" s="7">
        <v>87874</v>
      </c>
      <c r="G18" s="5">
        <f t="shared" si="0"/>
        <v>1568</v>
      </c>
    </row>
    <row r="19" spans="1:7" x14ac:dyDescent="0.3">
      <c r="A19">
        <v>18</v>
      </c>
      <c r="B19" s="4" t="s">
        <v>43</v>
      </c>
      <c r="C19">
        <v>34.81</v>
      </c>
      <c r="D19" s="7">
        <v>3298</v>
      </c>
      <c r="E19" s="5">
        <v>947429</v>
      </c>
      <c r="F19" s="6">
        <v>122876</v>
      </c>
      <c r="G19" s="5">
        <f t="shared" si="0"/>
        <v>428</v>
      </c>
    </row>
    <row r="20" spans="1:7" x14ac:dyDescent="0.3">
      <c r="A20">
        <v>19</v>
      </c>
      <c r="B20" s="4" t="s">
        <v>17</v>
      </c>
      <c r="C20" s="11">
        <v>110.92</v>
      </c>
      <c r="D20" s="7">
        <v>3169</v>
      </c>
      <c r="E20" s="6">
        <v>285701</v>
      </c>
      <c r="F20" s="6">
        <v>122983</v>
      </c>
      <c r="G20" s="5">
        <f t="shared" si="0"/>
        <v>1364</v>
      </c>
    </row>
    <row r="21" spans="1:7" x14ac:dyDescent="0.3">
      <c r="A21">
        <v>20</v>
      </c>
      <c r="B21" s="4" t="s">
        <v>50</v>
      </c>
      <c r="C21" s="11">
        <v>155.41000000000003</v>
      </c>
      <c r="D21" s="7">
        <v>3013</v>
      </c>
      <c r="E21" s="3">
        <v>193874</v>
      </c>
      <c r="F21" s="7">
        <v>86550</v>
      </c>
      <c r="G21" s="5">
        <f t="shared" si="0"/>
        <v>1345</v>
      </c>
    </row>
    <row r="22" spans="1:7" x14ac:dyDescent="0.3">
      <c r="A22">
        <v>21</v>
      </c>
      <c r="B22" s="4" t="s">
        <v>51</v>
      </c>
      <c r="C22" s="11">
        <v>109.74</v>
      </c>
      <c r="D22" s="7">
        <v>2808</v>
      </c>
      <c r="E22" s="6">
        <v>255878</v>
      </c>
      <c r="F22" s="6">
        <v>121937</v>
      </c>
      <c r="G22" s="5">
        <f t="shared" si="0"/>
        <v>1338</v>
      </c>
    </row>
    <row r="23" spans="1:7" x14ac:dyDescent="0.3">
      <c r="A23">
        <v>22</v>
      </c>
      <c r="B23" s="4" t="s">
        <v>24</v>
      </c>
      <c r="C23" s="11">
        <v>165.1</v>
      </c>
      <c r="D23" s="7">
        <v>2806</v>
      </c>
      <c r="E23" s="3">
        <v>169958</v>
      </c>
      <c r="F23" s="3">
        <v>65601</v>
      </c>
      <c r="G23" s="5">
        <f t="shared" si="0"/>
        <v>1083</v>
      </c>
    </row>
    <row r="24" spans="1:7" x14ac:dyDescent="0.3">
      <c r="A24">
        <v>23</v>
      </c>
      <c r="B24" s="4" t="s">
        <v>25</v>
      </c>
      <c r="C24">
        <v>88.9</v>
      </c>
      <c r="D24" s="3">
        <v>1989</v>
      </c>
      <c r="E24" s="7">
        <v>223735</v>
      </c>
      <c r="F24" s="3">
        <v>83880</v>
      </c>
      <c r="G24" s="5">
        <f t="shared" si="0"/>
        <v>746</v>
      </c>
    </row>
    <row r="25" spans="1:7" x14ac:dyDescent="0.3">
      <c r="A25">
        <v>24</v>
      </c>
      <c r="B25" s="4" t="s">
        <v>35</v>
      </c>
      <c r="C25">
        <v>87.16</v>
      </c>
      <c r="D25" s="3">
        <v>1966</v>
      </c>
      <c r="E25" s="7">
        <v>225562</v>
      </c>
      <c r="F25" s="7">
        <v>90231</v>
      </c>
      <c r="G25" s="5">
        <f t="shared" si="0"/>
        <v>786</v>
      </c>
    </row>
    <row r="26" spans="1:7" x14ac:dyDescent="0.3">
      <c r="A26">
        <v>25</v>
      </c>
      <c r="B26" s="4" t="s">
        <v>18</v>
      </c>
      <c r="C26">
        <v>87.91</v>
      </c>
      <c r="D26" s="3">
        <v>1929</v>
      </c>
      <c r="E26" s="7">
        <v>219429</v>
      </c>
      <c r="F26" s="7">
        <v>95867</v>
      </c>
      <c r="G26" s="5">
        <f t="shared" si="0"/>
        <v>843</v>
      </c>
    </row>
    <row r="27" spans="1:7" x14ac:dyDescent="0.3">
      <c r="A27">
        <v>26</v>
      </c>
      <c r="B27" s="4" t="s">
        <v>38</v>
      </c>
      <c r="C27">
        <v>76.459999999999994</v>
      </c>
      <c r="D27" s="3">
        <v>1866</v>
      </c>
      <c r="E27" s="7">
        <v>244049</v>
      </c>
      <c r="F27" s="3">
        <v>77501</v>
      </c>
      <c r="G27" s="5">
        <f t="shared" si="0"/>
        <v>593</v>
      </c>
    </row>
    <row r="28" spans="1:7" x14ac:dyDescent="0.3">
      <c r="A28">
        <v>27</v>
      </c>
      <c r="B28" s="4" t="s">
        <v>31</v>
      </c>
      <c r="C28">
        <v>79.09</v>
      </c>
      <c r="D28" s="3">
        <v>1779</v>
      </c>
      <c r="E28" s="7">
        <v>224934</v>
      </c>
      <c r="F28" s="7">
        <v>93636</v>
      </c>
      <c r="G28" s="5">
        <f t="shared" si="0"/>
        <v>741</v>
      </c>
    </row>
    <row r="29" spans="1:7" x14ac:dyDescent="0.3">
      <c r="A29">
        <v>28</v>
      </c>
      <c r="B29" s="4" t="s">
        <v>20</v>
      </c>
      <c r="C29">
        <v>31.8</v>
      </c>
      <c r="D29" s="3">
        <v>1701</v>
      </c>
      <c r="E29" s="5">
        <v>534906</v>
      </c>
      <c r="F29" s="6">
        <v>107048</v>
      </c>
      <c r="G29" s="5">
        <f t="shared" si="0"/>
        <v>340</v>
      </c>
    </row>
    <row r="30" spans="1:7" x14ac:dyDescent="0.3">
      <c r="A30">
        <v>29</v>
      </c>
      <c r="B30" s="4" t="s">
        <v>44</v>
      </c>
      <c r="C30">
        <v>54.56</v>
      </c>
      <c r="D30" s="3">
        <v>1410</v>
      </c>
      <c r="E30" s="6">
        <v>258431</v>
      </c>
      <c r="F30" s="7">
        <v>91840</v>
      </c>
      <c r="G30" s="5">
        <f t="shared" si="0"/>
        <v>501</v>
      </c>
    </row>
    <row r="31" spans="1:7" x14ac:dyDescent="0.3">
      <c r="A31">
        <v>30</v>
      </c>
      <c r="B31" s="4" t="s">
        <v>55</v>
      </c>
      <c r="C31">
        <v>69.03</v>
      </c>
      <c r="D31" s="3">
        <v>1406</v>
      </c>
      <c r="E31" s="7">
        <v>203680</v>
      </c>
      <c r="F31" s="7">
        <v>93314</v>
      </c>
      <c r="G31" s="5">
        <f t="shared" si="0"/>
        <v>644</v>
      </c>
    </row>
    <row r="32" spans="1:7" x14ac:dyDescent="0.3">
      <c r="A32">
        <v>31</v>
      </c>
      <c r="B32" s="4" t="s">
        <v>47</v>
      </c>
      <c r="C32">
        <v>53.36</v>
      </c>
      <c r="D32" s="3">
        <v>1324</v>
      </c>
      <c r="E32" s="7">
        <v>248126</v>
      </c>
      <c r="F32" s="7">
        <v>97670</v>
      </c>
      <c r="G32" s="5">
        <f t="shared" si="0"/>
        <v>521</v>
      </c>
    </row>
    <row r="33" spans="1:7" x14ac:dyDescent="0.3">
      <c r="A33">
        <v>32</v>
      </c>
      <c r="B33" s="4" t="s">
        <v>40</v>
      </c>
      <c r="C33">
        <v>53.58</v>
      </c>
      <c r="D33" s="3">
        <v>1318</v>
      </c>
      <c r="E33" s="7">
        <v>245987</v>
      </c>
      <c r="F33" s="6">
        <v>115347</v>
      </c>
      <c r="G33" s="5">
        <f t="shared" si="0"/>
        <v>618</v>
      </c>
    </row>
    <row r="34" spans="1:7" x14ac:dyDescent="0.3">
      <c r="A34">
        <v>33</v>
      </c>
      <c r="B34" s="4" t="s">
        <v>27</v>
      </c>
      <c r="C34">
        <v>23.03</v>
      </c>
      <c r="D34" s="3">
        <v>1307</v>
      </c>
      <c r="E34" s="5">
        <v>567521</v>
      </c>
      <c r="F34" s="6">
        <v>103411</v>
      </c>
      <c r="G34" s="5">
        <f t="shared" si="0"/>
        <v>238</v>
      </c>
    </row>
    <row r="35" spans="1:7" x14ac:dyDescent="0.3">
      <c r="A35">
        <v>34</v>
      </c>
      <c r="B35" s="4" t="s">
        <v>48</v>
      </c>
      <c r="C35">
        <v>66.28</v>
      </c>
      <c r="D35" s="3">
        <v>1291</v>
      </c>
      <c r="E35" s="3">
        <v>194780</v>
      </c>
      <c r="F35" s="3">
        <v>81298</v>
      </c>
      <c r="G35" s="5">
        <f t="shared" si="0"/>
        <v>539</v>
      </c>
    </row>
    <row r="36" spans="1:7" x14ac:dyDescent="0.3">
      <c r="A36">
        <v>35</v>
      </c>
      <c r="B36" s="4" t="s">
        <v>36</v>
      </c>
      <c r="C36">
        <v>64.91</v>
      </c>
      <c r="D36" s="3">
        <v>1227</v>
      </c>
      <c r="E36" s="3">
        <v>189031</v>
      </c>
      <c r="F36" s="7">
        <v>85045</v>
      </c>
      <c r="G36" s="5">
        <f t="shared" si="0"/>
        <v>552</v>
      </c>
    </row>
    <row r="37" spans="1:7" x14ac:dyDescent="0.3">
      <c r="A37">
        <v>36</v>
      </c>
      <c r="B37" s="4" t="s">
        <v>45</v>
      </c>
      <c r="C37">
        <v>13.68</v>
      </c>
      <c r="D37" s="3">
        <v>1207</v>
      </c>
      <c r="E37" s="5">
        <v>882310</v>
      </c>
      <c r="F37" s="6">
        <v>123506</v>
      </c>
      <c r="G37" s="5">
        <f t="shared" si="0"/>
        <v>169</v>
      </c>
    </row>
    <row r="38" spans="1:7" x14ac:dyDescent="0.3">
      <c r="A38">
        <v>37</v>
      </c>
      <c r="B38" s="4" t="s">
        <v>59</v>
      </c>
      <c r="C38">
        <v>63.88</v>
      </c>
      <c r="D38" s="3">
        <v>1183</v>
      </c>
      <c r="E38" s="3">
        <v>185191</v>
      </c>
      <c r="F38" s="7">
        <v>86942</v>
      </c>
      <c r="G38" s="5">
        <f t="shared" si="0"/>
        <v>555</v>
      </c>
    </row>
    <row r="39" spans="1:7" x14ac:dyDescent="0.3">
      <c r="A39">
        <v>38</v>
      </c>
      <c r="B39" s="4" t="s">
        <v>32</v>
      </c>
      <c r="C39">
        <v>60.61</v>
      </c>
      <c r="D39" s="3">
        <v>1149</v>
      </c>
      <c r="E39" s="3">
        <v>189573</v>
      </c>
      <c r="F39" s="7">
        <v>86115</v>
      </c>
      <c r="G39" s="5">
        <f t="shared" si="0"/>
        <v>522</v>
      </c>
    </row>
    <row r="40" spans="1:7" x14ac:dyDescent="0.3">
      <c r="A40">
        <v>39</v>
      </c>
      <c r="B40" s="4" t="s">
        <v>39</v>
      </c>
      <c r="C40">
        <v>34.880000000000003</v>
      </c>
      <c r="D40" s="3">
        <v>1085</v>
      </c>
      <c r="E40" s="5">
        <v>311067</v>
      </c>
      <c r="F40" s="3">
        <v>76914</v>
      </c>
      <c r="G40" s="5">
        <f t="shared" si="0"/>
        <v>268</v>
      </c>
    </row>
    <row r="41" spans="1:7" x14ac:dyDescent="0.3">
      <c r="A41">
        <v>40</v>
      </c>
      <c r="B41" s="4" t="s">
        <v>21</v>
      </c>
      <c r="C41">
        <v>52.72</v>
      </c>
      <c r="D41" s="3">
        <v>1056</v>
      </c>
      <c r="E41" s="7">
        <v>200303</v>
      </c>
      <c r="F41" s="7">
        <v>96507</v>
      </c>
      <c r="G41" s="5">
        <f t="shared" si="0"/>
        <v>509</v>
      </c>
    </row>
    <row r="42" spans="1:7" x14ac:dyDescent="0.3">
      <c r="A42">
        <v>41</v>
      </c>
      <c r="B42" s="4" t="s">
        <v>19</v>
      </c>
      <c r="C42">
        <v>52.98</v>
      </c>
      <c r="D42" s="3">
        <v>1034</v>
      </c>
      <c r="E42" s="3">
        <v>195168</v>
      </c>
      <c r="F42" s="3">
        <v>69885</v>
      </c>
      <c r="G42" s="5">
        <f t="shared" si="0"/>
        <v>370</v>
      </c>
    </row>
    <row r="43" spans="1:7" x14ac:dyDescent="0.3">
      <c r="A43">
        <v>42</v>
      </c>
      <c r="B43" s="4" t="s">
        <v>26</v>
      </c>
      <c r="C43">
        <v>58.24</v>
      </c>
      <c r="D43" s="3">
        <v>1025</v>
      </c>
      <c r="E43" s="3">
        <v>175996</v>
      </c>
      <c r="F43" s="3">
        <v>81733</v>
      </c>
      <c r="G43" s="5">
        <f t="shared" si="0"/>
        <v>476</v>
      </c>
    </row>
    <row r="44" spans="1:7" x14ac:dyDescent="0.3">
      <c r="A44">
        <v>43</v>
      </c>
      <c r="B44" s="4" t="s">
        <v>61</v>
      </c>
      <c r="C44">
        <v>59.43</v>
      </c>
      <c r="D44" s="3">
        <v>983</v>
      </c>
      <c r="E44" s="3">
        <v>165405</v>
      </c>
      <c r="F44" s="3">
        <v>76550</v>
      </c>
      <c r="G44" s="5">
        <f t="shared" si="0"/>
        <v>455</v>
      </c>
    </row>
    <row r="45" spans="1:7" x14ac:dyDescent="0.3">
      <c r="A45">
        <v>44</v>
      </c>
      <c r="B45" s="4" t="s">
        <v>42</v>
      </c>
      <c r="C45">
        <v>61.6</v>
      </c>
      <c r="D45" s="3">
        <v>891</v>
      </c>
      <c r="E45" s="3">
        <v>144643</v>
      </c>
      <c r="F45" s="3">
        <v>72586</v>
      </c>
      <c r="G45" s="5">
        <f t="shared" si="0"/>
        <v>447</v>
      </c>
    </row>
    <row r="46" spans="1:7" x14ac:dyDescent="0.3">
      <c r="A46">
        <v>45</v>
      </c>
      <c r="B46" s="4" t="s">
        <v>46</v>
      </c>
      <c r="C46">
        <v>11.29</v>
      </c>
      <c r="D46" s="3">
        <v>871</v>
      </c>
      <c r="E46" s="5">
        <v>771479</v>
      </c>
      <c r="F46" s="6">
        <v>111316</v>
      </c>
      <c r="G46" s="5">
        <f t="shared" si="0"/>
        <v>126</v>
      </c>
    </row>
    <row r="47" spans="1:7" x14ac:dyDescent="0.3">
      <c r="A47">
        <v>46</v>
      </c>
      <c r="B47" s="4" t="s">
        <v>52</v>
      </c>
      <c r="C47">
        <v>37.229999999999997</v>
      </c>
      <c r="D47" s="3">
        <v>860</v>
      </c>
      <c r="E47" s="7">
        <v>230997</v>
      </c>
      <c r="F47" s="3">
        <v>80713</v>
      </c>
      <c r="G47" s="5">
        <f t="shared" si="0"/>
        <v>300</v>
      </c>
    </row>
    <row r="48" spans="1:7" x14ac:dyDescent="0.3">
      <c r="A48">
        <v>47</v>
      </c>
      <c r="B48" s="4" t="s">
        <v>33</v>
      </c>
      <c r="C48">
        <v>42.88</v>
      </c>
      <c r="D48" s="3">
        <v>852</v>
      </c>
      <c r="E48" s="3">
        <v>198694</v>
      </c>
      <c r="F48" s="3">
        <v>81353</v>
      </c>
      <c r="G48" s="5">
        <f t="shared" si="0"/>
        <v>349</v>
      </c>
    </row>
    <row r="49" spans="1:7" x14ac:dyDescent="0.3">
      <c r="A49">
        <v>48</v>
      </c>
      <c r="B49" s="4" t="s">
        <v>60</v>
      </c>
      <c r="C49">
        <v>51.96</v>
      </c>
      <c r="D49" s="3">
        <v>844</v>
      </c>
      <c r="E49" s="3">
        <v>162433</v>
      </c>
      <c r="F49" s="3">
        <v>81626</v>
      </c>
      <c r="G49" s="5">
        <f t="shared" si="0"/>
        <v>424</v>
      </c>
    </row>
    <row r="50" spans="1:7" x14ac:dyDescent="0.3">
      <c r="A50">
        <v>49</v>
      </c>
      <c r="B50" s="4" t="s">
        <v>56</v>
      </c>
      <c r="C50">
        <v>51.07</v>
      </c>
      <c r="D50" s="3">
        <v>839</v>
      </c>
      <c r="E50" s="3">
        <v>164284</v>
      </c>
      <c r="F50" s="3">
        <v>71594</v>
      </c>
      <c r="G50" s="5">
        <f t="shared" si="0"/>
        <v>366</v>
      </c>
    </row>
    <row r="51" spans="1:7" x14ac:dyDescent="0.3">
      <c r="A51">
        <v>50</v>
      </c>
      <c r="B51" s="4" t="s">
        <v>28</v>
      </c>
      <c r="C51">
        <v>54.91</v>
      </c>
      <c r="D51" s="3">
        <v>824</v>
      </c>
      <c r="E51" s="3">
        <v>150064</v>
      </c>
      <c r="F51" s="3">
        <v>73505</v>
      </c>
      <c r="G51" s="5">
        <f t="shared" si="0"/>
        <v>404</v>
      </c>
    </row>
    <row r="52" spans="1:7" x14ac:dyDescent="0.3">
      <c r="A52">
        <v>51</v>
      </c>
      <c r="B52" s="4" t="s">
        <v>37</v>
      </c>
      <c r="C52">
        <v>37.799999999999997</v>
      </c>
      <c r="D52" s="3">
        <v>803</v>
      </c>
      <c r="E52" s="7">
        <v>212434</v>
      </c>
      <c r="F52" s="7">
        <v>91484</v>
      </c>
      <c r="G52" s="5">
        <f t="shared" si="0"/>
        <v>346</v>
      </c>
    </row>
    <row r="53" spans="1:7" x14ac:dyDescent="0.3">
      <c r="A53">
        <v>52</v>
      </c>
      <c r="B53" s="4" t="s">
        <v>49</v>
      </c>
      <c r="C53">
        <v>45.98</v>
      </c>
      <c r="D53" s="3">
        <v>733</v>
      </c>
      <c r="E53" s="3">
        <v>159417</v>
      </c>
      <c r="F53" s="3">
        <v>74405</v>
      </c>
      <c r="G53" s="5">
        <f t="shared" si="0"/>
        <v>342</v>
      </c>
    </row>
    <row r="54" spans="1:7" x14ac:dyDescent="0.3">
      <c r="A54">
        <v>53</v>
      </c>
      <c r="B54" s="4" t="s">
        <v>53</v>
      </c>
      <c r="C54">
        <v>15.54</v>
      </c>
      <c r="D54" s="3">
        <v>645</v>
      </c>
      <c r="E54" s="5">
        <v>415058</v>
      </c>
      <c r="F54" s="7">
        <v>97856</v>
      </c>
      <c r="G54" s="5">
        <f t="shared" si="0"/>
        <v>152</v>
      </c>
    </row>
    <row r="55" spans="1:7" x14ac:dyDescent="0.3">
      <c r="A55">
        <v>54</v>
      </c>
      <c r="B55" s="4" t="s">
        <v>54</v>
      </c>
      <c r="C55">
        <v>20.36</v>
      </c>
      <c r="D55" s="3">
        <v>610</v>
      </c>
      <c r="E55" s="6">
        <v>299607</v>
      </c>
      <c r="F55" s="7">
        <v>93186</v>
      </c>
      <c r="G55" s="5">
        <f t="shared" si="0"/>
        <v>190</v>
      </c>
    </row>
    <row r="56" spans="1:7" x14ac:dyDescent="0.3">
      <c r="A56">
        <v>55</v>
      </c>
      <c r="B56" s="4" t="s">
        <v>57</v>
      </c>
      <c r="C56">
        <v>35.81</v>
      </c>
      <c r="D56" s="3">
        <v>568</v>
      </c>
      <c r="E56" s="3">
        <v>158615</v>
      </c>
      <c r="F56" s="3">
        <v>66978</v>
      </c>
      <c r="G56" s="5">
        <f t="shared" si="0"/>
        <v>240</v>
      </c>
    </row>
    <row r="57" spans="1:7" x14ac:dyDescent="0.3">
      <c r="A57">
        <v>56</v>
      </c>
      <c r="B57" s="4" t="s">
        <v>62</v>
      </c>
      <c r="C57">
        <v>34.07</v>
      </c>
      <c r="D57" s="3">
        <v>535</v>
      </c>
      <c r="E57" s="3">
        <v>157030</v>
      </c>
      <c r="F57" s="3">
        <v>66276</v>
      </c>
      <c r="G57" s="5">
        <f t="shared" si="0"/>
        <v>226</v>
      </c>
    </row>
    <row r="58" spans="1:7" x14ac:dyDescent="0.3">
      <c r="B58" s="4"/>
      <c r="G58" s="5"/>
    </row>
    <row r="59" spans="1:7" x14ac:dyDescent="0.3">
      <c r="B59" s="4" t="s">
        <v>63</v>
      </c>
      <c r="C59">
        <v>8805.65</v>
      </c>
      <c r="D59" s="3">
        <v>240308</v>
      </c>
      <c r="E59" s="3">
        <v>272902</v>
      </c>
      <c r="F59" s="3">
        <v>129242</v>
      </c>
      <c r="G59" s="5">
        <f t="shared" si="0"/>
        <v>113806</v>
      </c>
    </row>
  </sheetData>
  <sortState xmlns:xlrd2="http://schemas.microsoft.com/office/spreadsheetml/2017/richdata2" ref="A2:G59">
    <sortCondition ref="A1:A59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94CF7-560F-4E68-BC5B-6614668A733F}">
  <dimension ref="A1:H59"/>
  <sheetViews>
    <sheetView topLeftCell="A34" workbookViewId="0">
      <selection activeCell="E18" sqref="E18"/>
    </sheetView>
  </sheetViews>
  <sheetFormatPr defaultRowHeight="14" x14ac:dyDescent="0.3"/>
  <cols>
    <col min="2" max="2" width="12.58203125" customWidth="1"/>
    <col min="3" max="3" width="11.25" customWidth="1"/>
    <col min="4" max="4" width="13.9140625" style="3" customWidth="1"/>
    <col min="5" max="5" width="14.83203125" style="3" customWidth="1"/>
    <col min="6" max="6" width="15.5" style="3" customWidth="1"/>
    <col min="7" max="7" width="11.83203125" style="3" customWidth="1"/>
  </cols>
  <sheetData>
    <row r="1" spans="1:8" ht="30" customHeight="1" x14ac:dyDescent="0.3">
      <c r="A1" t="s">
        <v>5</v>
      </c>
      <c r="B1" t="s">
        <v>0</v>
      </c>
      <c r="C1" t="s">
        <v>1</v>
      </c>
      <c r="D1" s="2" t="s">
        <v>2</v>
      </c>
      <c r="E1" s="2" t="s">
        <v>3</v>
      </c>
      <c r="F1" s="2" t="s">
        <v>4</v>
      </c>
      <c r="G1" s="2" t="s">
        <v>6</v>
      </c>
      <c r="H1" s="1"/>
    </row>
    <row r="2" spans="1:8" x14ac:dyDescent="0.3">
      <c r="A2">
        <v>1</v>
      </c>
      <c r="B2" s="4" t="s">
        <v>43</v>
      </c>
      <c r="C2">
        <v>34.81</v>
      </c>
      <c r="D2" s="7">
        <v>3298</v>
      </c>
      <c r="E2" s="5">
        <v>947428.89974145358</v>
      </c>
      <c r="F2" s="3">
        <v>122876</v>
      </c>
      <c r="G2" s="3">
        <f t="shared" ref="G2:G33" si="0">C2*F2/10000</f>
        <v>427.73135600000006</v>
      </c>
    </row>
    <row r="3" spans="1:8" x14ac:dyDescent="0.3">
      <c r="A3">
        <v>2</v>
      </c>
      <c r="B3" s="4" t="s">
        <v>45</v>
      </c>
      <c r="C3">
        <v>13.68</v>
      </c>
      <c r="D3" s="3">
        <v>1207</v>
      </c>
      <c r="E3" s="5">
        <v>882309.94152046787</v>
      </c>
      <c r="F3" s="3">
        <v>123506</v>
      </c>
      <c r="G3" s="3">
        <f t="shared" si="0"/>
        <v>168.956208</v>
      </c>
    </row>
    <row r="4" spans="1:8" x14ac:dyDescent="0.3">
      <c r="A4">
        <v>3</v>
      </c>
      <c r="B4" s="4" t="s">
        <v>46</v>
      </c>
      <c r="C4">
        <v>11.29</v>
      </c>
      <c r="D4" s="3">
        <v>871</v>
      </c>
      <c r="E4" s="5">
        <v>771479.18511957489</v>
      </c>
      <c r="F4" s="3">
        <v>111316</v>
      </c>
      <c r="G4" s="3">
        <f t="shared" si="0"/>
        <v>125.67576399999999</v>
      </c>
    </row>
    <row r="5" spans="1:8" x14ac:dyDescent="0.3">
      <c r="A5">
        <v>4</v>
      </c>
      <c r="B5" s="4" t="s">
        <v>27</v>
      </c>
      <c r="C5">
        <v>23.03</v>
      </c>
      <c r="D5" s="3">
        <v>1307</v>
      </c>
      <c r="E5" s="5">
        <v>567520.62527138507</v>
      </c>
      <c r="F5" s="3">
        <v>103411</v>
      </c>
      <c r="G5" s="3">
        <f t="shared" si="0"/>
        <v>238.15553300000002</v>
      </c>
    </row>
    <row r="6" spans="1:8" x14ac:dyDescent="0.3">
      <c r="A6">
        <v>5</v>
      </c>
      <c r="B6" s="4" t="s">
        <v>20</v>
      </c>
      <c r="C6">
        <v>31.8</v>
      </c>
      <c r="D6" s="3">
        <v>1701</v>
      </c>
      <c r="E6" s="5">
        <v>534905.66037735844</v>
      </c>
      <c r="F6" s="3">
        <v>107048</v>
      </c>
      <c r="G6" s="3">
        <f t="shared" si="0"/>
        <v>340.41264000000001</v>
      </c>
    </row>
    <row r="7" spans="1:8" x14ac:dyDescent="0.3">
      <c r="A7">
        <v>6</v>
      </c>
      <c r="B7" s="4" t="s">
        <v>53</v>
      </c>
      <c r="C7">
        <v>15.54</v>
      </c>
      <c r="D7" s="3">
        <v>645</v>
      </c>
      <c r="E7" s="5">
        <v>415057.91505791509</v>
      </c>
      <c r="F7" s="3">
        <v>97856</v>
      </c>
      <c r="G7" s="3">
        <f t="shared" si="0"/>
        <v>152.06822399999999</v>
      </c>
    </row>
    <row r="8" spans="1:8" x14ac:dyDescent="0.3">
      <c r="A8">
        <v>7</v>
      </c>
      <c r="B8" s="4" t="s">
        <v>7</v>
      </c>
      <c r="C8">
        <v>782.79</v>
      </c>
      <c r="D8" s="5">
        <v>26347</v>
      </c>
      <c r="E8" s="5">
        <v>336578.13717599871</v>
      </c>
      <c r="F8" s="3">
        <v>159457</v>
      </c>
      <c r="G8" s="3">
        <f t="shared" si="0"/>
        <v>12482.134502999999</v>
      </c>
    </row>
    <row r="9" spans="1:8" x14ac:dyDescent="0.3">
      <c r="A9">
        <v>8</v>
      </c>
      <c r="B9" s="4" t="s">
        <v>8</v>
      </c>
      <c r="C9">
        <v>1734.33</v>
      </c>
      <c r="D9" s="5">
        <v>55822</v>
      </c>
      <c r="E9" s="5">
        <v>321864.92766659171</v>
      </c>
      <c r="F9" s="3">
        <v>157303</v>
      </c>
      <c r="G9" s="3">
        <f t="shared" si="0"/>
        <v>27281.531199000001</v>
      </c>
    </row>
    <row r="10" spans="1:8" x14ac:dyDescent="0.3">
      <c r="A10">
        <v>9</v>
      </c>
      <c r="B10" s="4" t="s">
        <v>39</v>
      </c>
      <c r="C10">
        <v>34.880000000000003</v>
      </c>
      <c r="D10" s="3">
        <v>1085</v>
      </c>
      <c r="E10" s="5">
        <v>311066.51376146788</v>
      </c>
      <c r="F10" s="3">
        <v>76914</v>
      </c>
      <c r="G10" s="3">
        <f t="shared" si="0"/>
        <v>268.27603200000004</v>
      </c>
    </row>
    <row r="11" spans="1:8" x14ac:dyDescent="0.3">
      <c r="A11">
        <v>10</v>
      </c>
      <c r="B11" s="4" t="s">
        <v>10</v>
      </c>
      <c r="C11">
        <v>693.18000000000006</v>
      </c>
      <c r="D11" s="5">
        <v>21252</v>
      </c>
      <c r="E11" s="5">
        <v>306587.03367090796</v>
      </c>
      <c r="F11" s="3">
        <v>131526</v>
      </c>
      <c r="G11" s="3">
        <f t="shared" si="0"/>
        <v>9117.1192680000004</v>
      </c>
    </row>
    <row r="12" spans="1:8" x14ac:dyDescent="0.3">
      <c r="A12">
        <v>11</v>
      </c>
      <c r="B12" s="4" t="s">
        <v>54</v>
      </c>
      <c r="C12">
        <v>20.36</v>
      </c>
      <c r="D12" s="3">
        <v>610</v>
      </c>
      <c r="E12" s="6">
        <v>299607.07269155205</v>
      </c>
      <c r="F12" s="3">
        <v>93186</v>
      </c>
      <c r="G12" s="3">
        <f t="shared" si="0"/>
        <v>189.726696</v>
      </c>
    </row>
    <row r="13" spans="1:8" x14ac:dyDescent="0.3">
      <c r="A13">
        <v>12</v>
      </c>
      <c r="B13" s="4" t="s">
        <v>12</v>
      </c>
      <c r="C13">
        <v>328.99</v>
      </c>
      <c r="D13" s="6">
        <v>9841</v>
      </c>
      <c r="E13" s="6">
        <v>299127.6330587556</v>
      </c>
      <c r="F13" s="3">
        <v>133426</v>
      </c>
      <c r="G13" s="3">
        <f t="shared" si="0"/>
        <v>4389.5819740000006</v>
      </c>
    </row>
    <row r="14" spans="1:8" x14ac:dyDescent="0.3">
      <c r="A14">
        <v>13</v>
      </c>
      <c r="B14" s="4" t="s">
        <v>13</v>
      </c>
      <c r="C14">
        <v>282.41000000000003</v>
      </c>
      <c r="D14" s="6">
        <v>8298</v>
      </c>
      <c r="E14" s="6">
        <v>293828.1222336319</v>
      </c>
      <c r="F14" s="3">
        <v>139436</v>
      </c>
      <c r="G14" s="3">
        <f t="shared" si="0"/>
        <v>3937.8120760000006</v>
      </c>
    </row>
    <row r="15" spans="1:8" x14ac:dyDescent="0.3">
      <c r="A15">
        <v>14</v>
      </c>
      <c r="B15" s="4" t="s">
        <v>30</v>
      </c>
      <c r="C15">
        <v>129.75</v>
      </c>
      <c r="D15" s="7">
        <v>3780</v>
      </c>
      <c r="E15" s="6">
        <v>291329.47976878611</v>
      </c>
      <c r="F15" s="3">
        <v>132144</v>
      </c>
      <c r="G15" s="3">
        <f t="shared" si="0"/>
        <v>1714.5684000000001</v>
      </c>
    </row>
    <row r="16" spans="1:8" x14ac:dyDescent="0.3">
      <c r="A16">
        <v>15</v>
      </c>
      <c r="B16" s="4" t="s">
        <v>17</v>
      </c>
      <c r="C16">
        <v>110.92</v>
      </c>
      <c r="D16" s="7">
        <v>3169</v>
      </c>
      <c r="E16" s="6">
        <v>285701.40641904075</v>
      </c>
      <c r="F16" s="3">
        <v>122983</v>
      </c>
      <c r="G16" s="3">
        <f t="shared" si="0"/>
        <v>1364.127436</v>
      </c>
    </row>
    <row r="17" spans="1:7" x14ac:dyDescent="0.3">
      <c r="A17">
        <v>16</v>
      </c>
      <c r="B17" s="4" t="s">
        <v>9</v>
      </c>
      <c r="C17">
        <v>1039.0299999999997</v>
      </c>
      <c r="D17" s="5">
        <v>29112</v>
      </c>
      <c r="E17" s="6">
        <v>280184.40276026685</v>
      </c>
      <c r="F17" s="3">
        <v>130634</v>
      </c>
      <c r="G17" s="3">
        <f t="shared" si="0"/>
        <v>13573.264501999998</v>
      </c>
    </row>
    <row r="18" spans="1:7" x14ac:dyDescent="0.3">
      <c r="A18">
        <v>17</v>
      </c>
      <c r="B18" s="4" t="s">
        <v>29</v>
      </c>
      <c r="C18">
        <v>140.66</v>
      </c>
      <c r="D18" s="7">
        <v>3892</v>
      </c>
      <c r="E18" s="6">
        <v>276695.57798947819</v>
      </c>
      <c r="F18" s="3">
        <v>115502</v>
      </c>
      <c r="G18" s="3">
        <f t="shared" si="0"/>
        <v>1624.651132</v>
      </c>
    </row>
    <row r="19" spans="1:7" x14ac:dyDescent="0.3">
      <c r="A19">
        <v>18</v>
      </c>
      <c r="B19" s="4" t="s">
        <v>22</v>
      </c>
      <c r="C19">
        <v>141.25</v>
      </c>
      <c r="D19" s="7">
        <v>3784</v>
      </c>
      <c r="E19" s="6">
        <v>267893.80530973454</v>
      </c>
      <c r="F19" s="3">
        <v>117861</v>
      </c>
      <c r="G19" s="3">
        <f t="shared" si="0"/>
        <v>1664.786625</v>
      </c>
    </row>
    <row r="20" spans="1:7" x14ac:dyDescent="0.3">
      <c r="A20">
        <v>19</v>
      </c>
      <c r="B20" s="4" t="s">
        <v>14</v>
      </c>
      <c r="C20">
        <v>364.18</v>
      </c>
      <c r="D20" s="6">
        <v>9626</v>
      </c>
      <c r="E20" s="6">
        <v>264319.84183645452</v>
      </c>
      <c r="F20" s="3">
        <v>132503</v>
      </c>
      <c r="G20" s="3">
        <f t="shared" si="0"/>
        <v>4825.4942540000002</v>
      </c>
    </row>
    <row r="21" spans="1:7" x14ac:dyDescent="0.3">
      <c r="A21">
        <v>20</v>
      </c>
      <c r="B21" s="4" t="s">
        <v>44</v>
      </c>
      <c r="C21">
        <v>54.56</v>
      </c>
      <c r="D21" s="3">
        <v>1410</v>
      </c>
      <c r="E21" s="6">
        <v>258431.08504398825</v>
      </c>
      <c r="F21" s="3">
        <v>91840</v>
      </c>
      <c r="G21" s="3">
        <f t="shared" si="0"/>
        <v>501.07904000000002</v>
      </c>
    </row>
    <row r="22" spans="1:7" x14ac:dyDescent="0.3">
      <c r="A22">
        <v>21</v>
      </c>
      <c r="B22" s="4" t="s">
        <v>16</v>
      </c>
      <c r="C22">
        <v>281.95000000000005</v>
      </c>
      <c r="D22" s="6">
        <v>7270</v>
      </c>
      <c r="E22" s="6">
        <v>257847.13601702426</v>
      </c>
      <c r="F22" s="3">
        <v>117278</v>
      </c>
      <c r="G22" s="3">
        <f t="shared" si="0"/>
        <v>3306.6532100000004</v>
      </c>
    </row>
    <row r="23" spans="1:7" x14ac:dyDescent="0.3">
      <c r="A23">
        <v>22</v>
      </c>
      <c r="B23" s="4" t="s">
        <v>51</v>
      </c>
      <c r="C23">
        <v>109.74</v>
      </c>
      <c r="D23" s="7">
        <v>2808</v>
      </c>
      <c r="E23" s="6">
        <v>255877.52870420995</v>
      </c>
      <c r="F23" s="3">
        <v>121937</v>
      </c>
      <c r="G23" s="3">
        <f t="shared" si="0"/>
        <v>1338.1366379999999</v>
      </c>
    </row>
    <row r="24" spans="1:7" x14ac:dyDescent="0.3">
      <c r="A24">
        <v>23</v>
      </c>
      <c r="B24" s="4" t="s">
        <v>34</v>
      </c>
      <c r="C24">
        <v>189.57000000000002</v>
      </c>
      <c r="D24" s="7">
        <v>4817</v>
      </c>
      <c r="E24" s="6">
        <v>254101.38735031913</v>
      </c>
      <c r="F24" s="3">
        <v>109941</v>
      </c>
      <c r="G24" s="3">
        <f t="shared" si="0"/>
        <v>2084.1515370000002</v>
      </c>
    </row>
    <row r="25" spans="1:7" x14ac:dyDescent="0.3">
      <c r="A25">
        <v>24</v>
      </c>
      <c r="B25" s="4" t="s">
        <v>11</v>
      </c>
      <c r="C25">
        <v>279.78000000000003</v>
      </c>
      <c r="D25" s="6">
        <v>7061</v>
      </c>
      <c r="E25" s="6">
        <v>252376.86753878044</v>
      </c>
      <c r="F25" s="3">
        <v>104678</v>
      </c>
      <c r="G25" s="3">
        <f t="shared" si="0"/>
        <v>2928.6810840000003</v>
      </c>
    </row>
    <row r="26" spans="1:7" x14ac:dyDescent="0.3">
      <c r="A26">
        <v>25</v>
      </c>
      <c r="B26" s="4" t="s">
        <v>23</v>
      </c>
      <c r="C26">
        <v>164.82</v>
      </c>
      <c r="D26" s="8">
        <v>4109</v>
      </c>
      <c r="E26" s="7">
        <v>249302.26914209442</v>
      </c>
      <c r="F26" s="3">
        <v>108171</v>
      </c>
      <c r="G26" s="3">
        <f t="shared" si="0"/>
        <v>1782.8744219999999</v>
      </c>
    </row>
    <row r="27" spans="1:7" x14ac:dyDescent="0.3">
      <c r="A27">
        <v>26</v>
      </c>
      <c r="B27" s="4" t="s">
        <v>47</v>
      </c>
      <c r="C27">
        <v>53.36</v>
      </c>
      <c r="D27" s="3">
        <v>1324</v>
      </c>
      <c r="E27" s="7">
        <v>248125.93703148427</v>
      </c>
      <c r="F27" s="3">
        <v>97670</v>
      </c>
      <c r="G27" s="3">
        <f t="shared" si="0"/>
        <v>521.16712000000007</v>
      </c>
    </row>
    <row r="28" spans="1:7" x14ac:dyDescent="0.3">
      <c r="A28">
        <v>27</v>
      </c>
      <c r="B28" s="4" t="s">
        <v>40</v>
      </c>
      <c r="C28">
        <v>53.58</v>
      </c>
      <c r="D28" s="3">
        <v>1318</v>
      </c>
      <c r="E28" s="7">
        <v>245987.30869727512</v>
      </c>
      <c r="F28" s="3">
        <v>115347</v>
      </c>
      <c r="G28" s="3">
        <f t="shared" si="0"/>
        <v>618.02922599999999</v>
      </c>
    </row>
    <row r="29" spans="1:7" x14ac:dyDescent="0.3">
      <c r="A29">
        <v>28</v>
      </c>
      <c r="B29" s="4" t="s">
        <v>38</v>
      </c>
      <c r="C29">
        <v>76.459999999999994</v>
      </c>
      <c r="D29" s="3">
        <v>1866</v>
      </c>
      <c r="E29" s="7">
        <v>244049.17603975936</v>
      </c>
      <c r="F29" s="3">
        <v>77501</v>
      </c>
      <c r="G29" s="3">
        <f t="shared" si="0"/>
        <v>592.57264599999996</v>
      </c>
    </row>
    <row r="30" spans="1:7" x14ac:dyDescent="0.3">
      <c r="A30">
        <v>29</v>
      </c>
      <c r="B30" s="4" t="s">
        <v>52</v>
      </c>
      <c r="C30">
        <v>37.229999999999997</v>
      </c>
      <c r="D30" s="3">
        <v>860</v>
      </c>
      <c r="E30" s="7">
        <v>230996.50819231806</v>
      </c>
      <c r="F30" s="3">
        <v>80713</v>
      </c>
      <c r="G30" s="3">
        <f t="shared" si="0"/>
        <v>300.49449899999996</v>
      </c>
    </row>
    <row r="31" spans="1:7" x14ac:dyDescent="0.3">
      <c r="A31">
        <v>30</v>
      </c>
      <c r="B31" s="4" t="s">
        <v>35</v>
      </c>
      <c r="C31">
        <v>87.16</v>
      </c>
      <c r="D31" s="3">
        <v>1966</v>
      </c>
      <c r="E31" s="7">
        <v>225562.18448829738</v>
      </c>
      <c r="F31" s="3">
        <v>90231</v>
      </c>
      <c r="G31" s="3">
        <f t="shared" si="0"/>
        <v>786.453396</v>
      </c>
    </row>
    <row r="32" spans="1:7" x14ac:dyDescent="0.3">
      <c r="A32">
        <v>31</v>
      </c>
      <c r="B32" s="4" t="s">
        <v>31</v>
      </c>
      <c r="C32">
        <v>79.09</v>
      </c>
      <c r="D32" s="3">
        <v>1779</v>
      </c>
      <c r="E32" s="7">
        <v>224933.61992666582</v>
      </c>
      <c r="F32" s="3">
        <v>93636</v>
      </c>
      <c r="G32" s="3">
        <f t="shared" si="0"/>
        <v>740.56712400000004</v>
      </c>
    </row>
    <row r="33" spans="1:7" x14ac:dyDescent="0.3">
      <c r="A33">
        <v>32</v>
      </c>
      <c r="B33" s="4" t="s">
        <v>25</v>
      </c>
      <c r="C33">
        <v>88.9</v>
      </c>
      <c r="D33" s="3">
        <v>1989</v>
      </c>
      <c r="E33" s="7">
        <v>223734.53318335206</v>
      </c>
      <c r="F33" s="3">
        <v>83880</v>
      </c>
      <c r="G33" s="3">
        <f t="shared" si="0"/>
        <v>745.69320000000005</v>
      </c>
    </row>
    <row r="34" spans="1:7" x14ac:dyDescent="0.3">
      <c r="A34">
        <v>33</v>
      </c>
      <c r="B34" s="4" t="s">
        <v>58</v>
      </c>
      <c r="C34">
        <v>235.13</v>
      </c>
      <c r="D34" s="7">
        <v>5241</v>
      </c>
      <c r="E34" s="7">
        <v>222897.97133500618</v>
      </c>
      <c r="F34" s="3">
        <v>92688</v>
      </c>
      <c r="G34" s="3">
        <f t="shared" ref="G34:G57" si="1">C34*F34/10000</f>
        <v>2179.3729440000002</v>
      </c>
    </row>
    <row r="35" spans="1:7" x14ac:dyDescent="0.3">
      <c r="A35">
        <v>34</v>
      </c>
      <c r="B35" s="4" t="s">
        <v>18</v>
      </c>
      <c r="C35">
        <v>87.91</v>
      </c>
      <c r="D35" s="3">
        <v>1929</v>
      </c>
      <c r="E35" s="7">
        <v>219428.96143783416</v>
      </c>
      <c r="F35" s="3">
        <v>95867</v>
      </c>
      <c r="G35" s="3">
        <f t="shared" si="1"/>
        <v>842.76679699999988</v>
      </c>
    </row>
    <row r="36" spans="1:7" x14ac:dyDescent="0.3">
      <c r="A36">
        <v>35</v>
      </c>
      <c r="B36" s="4" t="s">
        <v>37</v>
      </c>
      <c r="C36">
        <v>37.799999999999997</v>
      </c>
      <c r="D36" s="3">
        <v>803</v>
      </c>
      <c r="E36" s="7">
        <v>212433.86243386244</v>
      </c>
      <c r="F36" s="3">
        <v>91484</v>
      </c>
      <c r="G36" s="3">
        <f t="shared" si="1"/>
        <v>345.80951999999996</v>
      </c>
    </row>
    <row r="37" spans="1:7" x14ac:dyDescent="0.3">
      <c r="A37">
        <v>36</v>
      </c>
      <c r="B37" s="4" t="s">
        <v>15</v>
      </c>
      <c r="C37">
        <v>427.33000000000004</v>
      </c>
      <c r="D37" s="6">
        <v>8710</v>
      </c>
      <c r="E37" s="7">
        <v>203823.74277490462</v>
      </c>
      <c r="F37" s="3">
        <v>87312</v>
      </c>
      <c r="G37" s="3">
        <f t="shared" si="1"/>
        <v>3731.1036960000001</v>
      </c>
    </row>
    <row r="38" spans="1:7" x14ac:dyDescent="0.3">
      <c r="A38">
        <v>37</v>
      </c>
      <c r="B38" s="4" t="s">
        <v>55</v>
      </c>
      <c r="C38">
        <v>69.03</v>
      </c>
      <c r="D38" s="3">
        <v>1406</v>
      </c>
      <c r="E38" s="7">
        <v>203679.55961176299</v>
      </c>
      <c r="F38" s="3">
        <v>93314</v>
      </c>
      <c r="G38" s="3">
        <f t="shared" si="1"/>
        <v>644.14654199999995</v>
      </c>
    </row>
    <row r="39" spans="1:7" x14ac:dyDescent="0.3">
      <c r="A39">
        <v>38</v>
      </c>
      <c r="B39" s="4" t="s">
        <v>41</v>
      </c>
      <c r="C39">
        <v>178.45</v>
      </c>
      <c r="D39" s="7">
        <v>3612</v>
      </c>
      <c r="E39" s="7">
        <v>202409.63855421689</v>
      </c>
      <c r="F39" s="3">
        <v>87874</v>
      </c>
      <c r="G39" s="3">
        <f t="shared" si="1"/>
        <v>1568.1115299999999</v>
      </c>
    </row>
    <row r="40" spans="1:7" x14ac:dyDescent="0.3">
      <c r="A40">
        <v>39</v>
      </c>
      <c r="B40" s="4" t="s">
        <v>21</v>
      </c>
      <c r="C40">
        <v>52.72</v>
      </c>
      <c r="D40" s="3">
        <v>1056</v>
      </c>
      <c r="E40" s="7">
        <v>200303.49013657056</v>
      </c>
      <c r="F40" s="3">
        <v>96507</v>
      </c>
      <c r="G40" s="3">
        <f t="shared" si="1"/>
        <v>508.78490399999998</v>
      </c>
    </row>
    <row r="41" spans="1:7" x14ac:dyDescent="0.3">
      <c r="A41">
        <v>40</v>
      </c>
      <c r="B41" s="4" t="s">
        <v>33</v>
      </c>
      <c r="C41">
        <v>42.88</v>
      </c>
      <c r="D41" s="3">
        <v>852</v>
      </c>
      <c r="E41" s="3">
        <v>198694.02985074624</v>
      </c>
      <c r="F41" s="3">
        <v>81353</v>
      </c>
      <c r="G41" s="3">
        <f t="shared" si="1"/>
        <v>348.84166400000004</v>
      </c>
    </row>
    <row r="42" spans="1:7" x14ac:dyDescent="0.3">
      <c r="A42">
        <v>41</v>
      </c>
      <c r="B42" s="4" t="s">
        <v>19</v>
      </c>
      <c r="C42">
        <v>52.98</v>
      </c>
      <c r="D42" s="3">
        <v>1034</v>
      </c>
      <c r="E42" s="3">
        <v>195167.9879199698</v>
      </c>
      <c r="F42" s="3">
        <v>69885</v>
      </c>
      <c r="G42" s="3">
        <f t="shared" si="1"/>
        <v>370.25072999999998</v>
      </c>
    </row>
    <row r="43" spans="1:7" x14ac:dyDescent="0.3">
      <c r="A43">
        <v>42</v>
      </c>
      <c r="B43" s="4" t="s">
        <v>48</v>
      </c>
      <c r="C43">
        <v>66.28</v>
      </c>
      <c r="D43" s="3">
        <v>1291</v>
      </c>
      <c r="E43" s="3">
        <v>194779.72238986118</v>
      </c>
      <c r="F43" s="3">
        <v>81298</v>
      </c>
      <c r="G43" s="3">
        <f t="shared" si="1"/>
        <v>538.84314400000005</v>
      </c>
    </row>
    <row r="44" spans="1:7" x14ac:dyDescent="0.3">
      <c r="A44">
        <v>43</v>
      </c>
      <c r="B44" s="4" t="s">
        <v>50</v>
      </c>
      <c r="C44">
        <v>155.41000000000003</v>
      </c>
      <c r="D44" s="7">
        <v>3013</v>
      </c>
      <c r="E44" s="3">
        <v>193874.26806511806</v>
      </c>
      <c r="F44" s="3">
        <v>86550</v>
      </c>
      <c r="G44" s="3">
        <f t="shared" si="1"/>
        <v>1345.0735500000003</v>
      </c>
    </row>
    <row r="45" spans="1:7" x14ac:dyDescent="0.3">
      <c r="A45">
        <v>44</v>
      </c>
      <c r="B45" s="4" t="s">
        <v>32</v>
      </c>
      <c r="C45">
        <v>60.61</v>
      </c>
      <c r="D45" s="3">
        <v>1149</v>
      </c>
      <c r="E45" s="3">
        <v>189572.67777594455</v>
      </c>
      <c r="F45" s="3">
        <v>86115</v>
      </c>
      <c r="G45" s="3">
        <f t="shared" si="1"/>
        <v>521.94301500000006</v>
      </c>
    </row>
    <row r="46" spans="1:7" x14ac:dyDescent="0.3">
      <c r="A46">
        <v>45</v>
      </c>
      <c r="B46" s="4" t="s">
        <v>36</v>
      </c>
      <c r="C46">
        <v>64.91</v>
      </c>
      <c r="D46" s="3">
        <v>1227</v>
      </c>
      <c r="E46" s="3">
        <v>189030.9659528578</v>
      </c>
      <c r="F46" s="3">
        <v>85045</v>
      </c>
      <c r="G46" s="3">
        <f t="shared" si="1"/>
        <v>552.02709499999992</v>
      </c>
    </row>
    <row r="47" spans="1:7" x14ac:dyDescent="0.3">
      <c r="A47">
        <v>46</v>
      </c>
      <c r="B47" s="4" t="s">
        <v>59</v>
      </c>
      <c r="C47">
        <v>63.88</v>
      </c>
      <c r="D47" s="3">
        <v>1183</v>
      </c>
      <c r="E47" s="3">
        <v>185190.98309329993</v>
      </c>
      <c r="F47" s="3">
        <v>86942</v>
      </c>
      <c r="G47" s="3">
        <f t="shared" si="1"/>
        <v>555.38549599999999</v>
      </c>
    </row>
    <row r="48" spans="1:7" x14ac:dyDescent="0.3">
      <c r="A48">
        <v>47</v>
      </c>
      <c r="B48" s="4" t="s">
        <v>26</v>
      </c>
      <c r="C48">
        <v>58.24</v>
      </c>
      <c r="D48" s="3">
        <v>1025</v>
      </c>
      <c r="E48" s="3">
        <v>175995.87912087911</v>
      </c>
      <c r="F48" s="3">
        <v>81733</v>
      </c>
      <c r="G48" s="3">
        <f t="shared" si="1"/>
        <v>476.012992</v>
      </c>
    </row>
    <row r="49" spans="1:7" x14ac:dyDescent="0.3">
      <c r="A49">
        <v>48</v>
      </c>
      <c r="B49" s="4" t="s">
        <v>24</v>
      </c>
      <c r="C49">
        <v>165.1</v>
      </c>
      <c r="D49" s="7">
        <v>2806</v>
      </c>
      <c r="E49" s="3">
        <v>169957.60145366445</v>
      </c>
      <c r="F49" s="3">
        <v>65601</v>
      </c>
      <c r="G49" s="3">
        <f t="shared" si="1"/>
        <v>1083.07251</v>
      </c>
    </row>
    <row r="50" spans="1:7" x14ac:dyDescent="0.3">
      <c r="A50">
        <v>49</v>
      </c>
      <c r="B50" s="4" t="s">
        <v>61</v>
      </c>
      <c r="C50">
        <v>59.43</v>
      </c>
      <c r="D50" s="3">
        <v>983</v>
      </c>
      <c r="E50" s="3">
        <v>165404.67777216894</v>
      </c>
      <c r="F50" s="3">
        <v>76550</v>
      </c>
      <c r="G50" s="3">
        <f t="shared" si="1"/>
        <v>454.93664999999999</v>
      </c>
    </row>
    <row r="51" spans="1:7" x14ac:dyDescent="0.3">
      <c r="A51">
        <v>50</v>
      </c>
      <c r="B51" s="4" t="s">
        <v>56</v>
      </c>
      <c r="C51">
        <v>51.07</v>
      </c>
      <c r="D51" s="3">
        <v>839</v>
      </c>
      <c r="E51" s="3">
        <v>164284.31564519287</v>
      </c>
      <c r="F51" s="3">
        <v>71594</v>
      </c>
      <c r="G51" s="3">
        <f t="shared" si="1"/>
        <v>365.63055800000001</v>
      </c>
    </row>
    <row r="52" spans="1:7" x14ac:dyDescent="0.3">
      <c r="A52">
        <v>51</v>
      </c>
      <c r="B52" s="4" t="s">
        <v>60</v>
      </c>
      <c r="C52">
        <v>51.96</v>
      </c>
      <c r="D52" s="3">
        <v>844</v>
      </c>
      <c r="E52" s="3">
        <v>162432.64049268668</v>
      </c>
      <c r="F52" s="3">
        <v>81626</v>
      </c>
      <c r="G52" s="3">
        <f t="shared" si="1"/>
        <v>424.12869599999999</v>
      </c>
    </row>
    <row r="53" spans="1:7" x14ac:dyDescent="0.3">
      <c r="A53">
        <v>52</v>
      </c>
      <c r="B53" s="4" t="s">
        <v>49</v>
      </c>
      <c r="C53">
        <v>45.98</v>
      </c>
      <c r="D53" s="3">
        <v>733</v>
      </c>
      <c r="E53" s="3">
        <v>159417.13788603741</v>
      </c>
      <c r="F53" s="3">
        <v>74405</v>
      </c>
      <c r="G53" s="3">
        <f t="shared" si="1"/>
        <v>342.11419000000001</v>
      </c>
    </row>
    <row r="54" spans="1:7" x14ac:dyDescent="0.3">
      <c r="A54">
        <v>53</v>
      </c>
      <c r="B54" s="4" t="s">
        <v>57</v>
      </c>
      <c r="C54">
        <v>35.81</v>
      </c>
      <c r="D54" s="3">
        <v>568</v>
      </c>
      <c r="E54" s="3">
        <v>158614.9120357442</v>
      </c>
      <c r="F54" s="3">
        <v>66978</v>
      </c>
      <c r="G54" s="3">
        <f t="shared" si="1"/>
        <v>239.848218</v>
      </c>
    </row>
    <row r="55" spans="1:7" x14ac:dyDescent="0.3">
      <c r="A55">
        <v>54</v>
      </c>
      <c r="B55" s="4" t="s">
        <v>62</v>
      </c>
      <c r="C55">
        <v>34.07</v>
      </c>
      <c r="D55" s="3">
        <v>535</v>
      </c>
      <c r="E55" s="3">
        <v>157029.64484884063</v>
      </c>
      <c r="F55" s="3">
        <v>66276</v>
      </c>
      <c r="G55" s="3">
        <f t="shared" si="1"/>
        <v>225.80233199999998</v>
      </c>
    </row>
    <row r="56" spans="1:7" x14ac:dyDescent="0.3">
      <c r="A56">
        <v>55</v>
      </c>
      <c r="B56" s="4" t="s">
        <v>28</v>
      </c>
      <c r="C56">
        <v>54.91</v>
      </c>
      <c r="D56" s="3">
        <v>824</v>
      </c>
      <c r="E56" s="3">
        <v>150063.74066654526</v>
      </c>
      <c r="F56" s="3">
        <v>73505</v>
      </c>
      <c r="G56" s="3">
        <f t="shared" si="1"/>
        <v>403.61595499999999</v>
      </c>
    </row>
    <row r="57" spans="1:7" x14ac:dyDescent="0.3">
      <c r="A57">
        <v>56</v>
      </c>
      <c r="B57" s="4" t="s">
        <v>42</v>
      </c>
      <c r="C57">
        <v>61.6</v>
      </c>
      <c r="D57" s="3">
        <v>891</v>
      </c>
      <c r="E57" s="3">
        <v>144642.85714285713</v>
      </c>
      <c r="F57" s="3">
        <v>72586</v>
      </c>
      <c r="G57" s="3">
        <f t="shared" si="1"/>
        <v>447.12976000000003</v>
      </c>
    </row>
    <row r="58" spans="1:7" x14ac:dyDescent="0.3">
      <c r="B58" s="4"/>
    </row>
    <row r="59" spans="1:7" x14ac:dyDescent="0.3">
      <c r="B59" s="4" t="s">
        <v>63</v>
      </c>
      <c r="C59">
        <v>8805.65</v>
      </c>
      <c r="D59" s="3">
        <v>240308</v>
      </c>
      <c r="E59" s="3">
        <v>272902.05720191012</v>
      </c>
      <c r="F59" s="3">
        <v>129241.50259662827</v>
      </c>
      <c r="G59" s="3">
        <v>113805.54373399996</v>
      </c>
    </row>
  </sheetData>
  <sortState xmlns:xlrd2="http://schemas.microsoft.com/office/spreadsheetml/2017/richdata2" ref="A2:G57">
    <sortCondition descending="1" ref="E57"/>
  </sortState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12EBB-5486-4C58-84C2-F3DEB1F994A3}">
  <dimension ref="A1:H59"/>
  <sheetViews>
    <sheetView topLeftCell="A34" workbookViewId="0">
      <selection activeCell="K26" sqref="K26"/>
    </sheetView>
  </sheetViews>
  <sheetFormatPr defaultRowHeight="14" x14ac:dyDescent="0.3"/>
  <cols>
    <col min="1" max="1" width="7.1640625" customWidth="1"/>
    <col min="2" max="2" width="12.58203125" customWidth="1"/>
    <col min="3" max="3" width="11.25" customWidth="1"/>
    <col min="4" max="4" width="13.9140625" style="3" customWidth="1"/>
    <col min="5" max="5" width="14.83203125" style="3" customWidth="1"/>
    <col min="6" max="6" width="15.5" style="3" customWidth="1"/>
    <col min="7" max="7" width="11.83203125" style="3" customWidth="1"/>
  </cols>
  <sheetData>
    <row r="1" spans="1:8" ht="30" customHeight="1" x14ac:dyDescent="0.3">
      <c r="A1" t="s">
        <v>5</v>
      </c>
      <c r="B1" t="s">
        <v>0</v>
      </c>
      <c r="C1" t="s">
        <v>1</v>
      </c>
      <c r="D1" s="2" t="s">
        <v>2</v>
      </c>
      <c r="E1" s="2" t="s">
        <v>3</v>
      </c>
      <c r="F1" s="2" t="s">
        <v>4</v>
      </c>
      <c r="G1" s="2" t="s">
        <v>6</v>
      </c>
      <c r="H1" s="1"/>
    </row>
    <row r="2" spans="1:8" x14ac:dyDescent="0.3">
      <c r="A2">
        <v>1</v>
      </c>
      <c r="B2" s="4" t="s">
        <v>8</v>
      </c>
      <c r="C2" s="9">
        <v>1734.33</v>
      </c>
      <c r="D2" s="5">
        <v>55822</v>
      </c>
      <c r="E2" s="5">
        <v>321864.92766659171</v>
      </c>
      <c r="F2" s="3">
        <v>157303</v>
      </c>
      <c r="G2" s="3">
        <f t="shared" ref="G2:G33" si="0">C2*F2/10000</f>
        <v>27281.531199000001</v>
      </c>
    </row>
    <row r="3" spans="1:8" x14ac:dyDescent="0.3">
      <c r="A3">
        <v>2</v>
      </c>
      <c r="B3" s="4" t="s">
        <v>9</v>
      </c>
      <c r="C3" s="9">
        <v>1039.0299999999997</v>
      </c>
      <c r="D3" s="5">
        <v>29112</v>
      </c>
      <c r="E3" s="6">
        <v>280184.40276026685</v>
      </c>
      <c r="F3" s="3">
        <v>130634</v>
      </c>
      <c r="G3" s="3">
        <f t="shared" si="0"/>
        <v>13573.264501999998</v>
      </c>
    </row>
    <row r="4" spans="1:8" x14ac:dyDescent="0.3">
      <c r="A4">
        <v>3</v>
      </c>
      <c r="B4" s="4" t="s">
        <v>7</v>
      </c>
      <c r="C4" s="9">
        <v>782.79</v>
      </c>
      <c r="D4" s="5">
        <v>26347</v>
      </c>
      <c r="E4" s="5">
        <v>336578.13717599871</v>
      </c>
      <c r="F4" s="3">
        <v>159457</v>
      </c>
      <c r="G4" s="3">
        <f t="shared" si="0"/>
        <v>12482.134502999999</v>
      </c>
    </row>
    <row r="5" spans="1:8" x14ac:dyDescent="0.3">
      <c r="A5">
        <v>4</v>
      </c>
      <c r="B5" s="4" t="s">
        <v>10</v>
      </c>
      <c r="C5" s="9">
        <v>693.18000000000006</v>
      </c>
      <c r="D5" s="5">
        <v>21252</v>
      </c>
      <c r="E5" s="5">
        <v>306587.03367090796</v>
      </c>
      <c r="F5" s="3">
        <v>131526</v>
      </c>
      <c r="G5" s="3">
        <f t="shared" si="0"/>
        <v>9117.1192680000004</v>
      </c>
    </row>
    <row r="6" spans="1:8" x14ac:dyDescent="0.3">
      <c r="A6">
        <v>5</v>
      </c>
      <c r="B6" s="4" t="s">
        <v>15</v>
      </c>
      <c r="C6" s="10">
        <v>427.33000000000004</v>
      </c>
      <c r="D6" s="6">
        <v>8710</v>
      </c>
      <c r="E6" s="7">
        <v>203823.74277490462</v>
      </c>
      <c r="F6" s="3">
        <v>87312</v>
      </c>
      <c r="G6" s="3">
        <f t="shared" si="0"/>
        <v>3731.1036960000001</v>
      </c>
    </row>
    <row r="7" spans="1:8" x14ac:dyDescent="0.3">
      <c r="A7">
        <v>6</v>
      </c>
      <c r="B7" s="4" t="s">
        <v>14</v>
      </c>
      <c r="C7" s="10">
        <v>364.18</v>
      </c>
      <c r="D7" s="6">
        <v>9626</v>
      </c>
      <c r="E7" s="6">
        <v>264319.84183645452</v>
      </c>
      <c r="F7" s="3">
        <v>132503</v>
      </c>
      <c r="G7" s="3">
        <f t="shared" si="0"/>
        <v>4825.4942540000002</v>
      </c>
    </row>
    <row r="8" spans="1:8" x14ac:dyDescent="0.3">
      <c r="A8">
        <v>7</v>
      </c>
      <c r="B8" s="4" t="s">
        <v>12</v>
      </c>
      <c r="C8" s="10">
        <v>328.99</v>
      </c>
      <c r="D8" s="6">
        <v>9841</v>
      </c>
      <c r="E8" s="6">
        <v>299127.6330587556</v>
      </c>
      <c r="F8" s="3">
        <v>133426</v>
      </c>
      <c r="G8" s="3">
        <f t="shared" si="0"/>
        <v>4389.5819740000006</v>
      </c>
    </row>
    <row r="9" spans="1:8" x14ac:dyDescent="0.3">
      <c r="A9">
        <v>8</v>
      </c>
      <c r="B9" s="4" t="s">
        <v>13</v>
      </c>
      <c r="C9" s="10">
        <v>282.41000000000003</v>
      </c>
      <c r="D9" s="6">
        <v>8298</v>
      </c>
      <c r="E9" s="6">
        <v>293828.1222336319</v>
      </c>
      <c r="F9" s="3">
        <v>139436</v>
      </c>
      <c r="G9" s="3">
        <f t="shared" si="0"/>
        <v>3937.8120760000006</v>
      </c>
    </row>
    <row r="10" spans="1:8" x14ac:dyDescent="0.3">
      <c r="A10">
        <v>9</v>
      </c>
      <c r="B10" s="4" t="s">
        <v>16</v>
      </c>
      <c r="C10" s="10">
        <v>281.95000000000005</v>
      </c>
      <c r="D10" s="6">
        <v>7270</v>
      </c>
      <c r="E10" s="6">
        <v>257847.13601702426</v>
      </c>
      <c r="F10" s="3">
        <v>117278</v>
      </c>
      <c r="G10" s="3">
        <f t="shared" si="0"/>
        <v>3306.6532100000004</v>
      </c>
    </row>
    <row r="11" spans="1:8" x14ac:dyDescent="0.3">
      <c r="A11">
        <v>10</v>
      </c>
      <c r="B11" s="4" t="s">
        <v>11</v>
      </c>
      <c r="C11" s="10">
        <v>279.78000000000003</v>
      </c>
      <c r="D11" s="6">
        <v>7061</v>
      </c>
      <c r="E11" s="6">
        <v>252376.86753878044</v>
      </c>
      <c r="F11" s="3">
        <v>104678</v>
      </c>
      <c r="G11" s="3">
        <f t="shared" si="0"/>
        <v>2928.6810840000003</v>
      </c>
    </row>
    <row r="12" spans="1:8" x14ac:dyDescent="0.3">
      <c r="A12">
        <v>11</v>
      </c>
      <c r="B12" s="4" t="s">
        <v>58</v>
      </c>
      <c r="C12" s="10">
        <v>235.13</v>
      </c>
      <c r="D12" s="7">
        <v>5241</v>
      </c>
      <c r="E12" s="7">
        <v>222897.97133500618</v>
      </c>
      <c r="F12" s="3">
        <v>92688</v>
      </c>
      <c r="G12" s="3">
        <f t="shared" si="0"/>
        <v>2179.3729440000002</v>
      </c>
    </row>
    <row r="13" spans="1:8" x14ac:dyDescent="0.3">
      <c r="A13">
        <v>12</v>
      </c>
      <c r="B13" s="4" t="s">
        <v>34</v>
      </c>
      <c r="C13" s="11">
        <v>189.57000000000002</v>
      </c>
      <c r="D13" s="7">
        <v>4817</v>
      </c>
      <c r="E13" s="6">
        <v>254101.38735031913</v>
      </c>
      <c r="F13" s="3">
        <v>109941</v>
      </c>
      <c r="G13" s="3">
        <f t="shared" si="0"/>
        <v>2084.1515370000002</v>
      </c>
    </row>
    <row r="14" spans="1:8" x14ac:dyDescent="0.3">
      <c r="A14">
        <v>13</v>
      </c>
      <c r="B14" s="4" t="s">
        <v>41</v>
      </c>
      <c r="C14" s="11">
        <v>178.45</v>
      </c>
      <c r="D14" s="7">
        <v>3612</v>
      </c>
      <c r="E14" s="7">
        <v>202409.63855421689</v>
      </c>
      <c r="F14" s="3">
        <v>87874</v>
      </c>
      <c r="G14" s="3">
        <f t="shared" si="0"/>
        <v>1568.1115299999999</v>
      </c>
    </row>
    <row r="15" spans="1:8" x14ac:dyDescent="0.3">
      <c r="A15">
        <v>14</v>
      </c>
      <c r="B15" s="4" t="s">
        <v>24</v>
      </c>
      <c r="C15" s="11">
        <v>165.1</v>
      </c>
      <c r="D15" s="7">
        <v>2806</v>
      </c>
      <c r="E15" s="3">
        <v>169957.60145366445</v>
      </c>
      <c r="F15" s="3">
        <v>65601</v>
      </c>
      <c r="G15" s="3">
        <f t="shared" si="0"/>
        <v>1083.07251</v>
      </c>
    </row>
    <row r="16" spans="1:8" x14ac:dyDescent="0.3">
      <c r="A16">
        <v>15</v>
      </c>
      <c r="B16" s="4" t="s">
        <v>23</v>
      </c>
      <c r="C16" s="11">
        <v>164.82</v>
      </c>
      <c r="D16" s="8">
        <v>4109</v>
      </c>
      <c r="E16" s="7">
        <v>249302.26914209442</v>
      </c>
      <c r="F16" s="3">
        <v>108171</v>
      </c>
      <c r="G16" s="3">
        <f t="shared" si="0"/>
        <v>1782.8744219999999</v>
      </c>
    </row>
    <row r="17" spans="1:7" x14ac:dyDescent="0.3">
      <c r="A17">
        <v>16</v>
      </c>
      <c r="B17" s="4" t="s">
        <v>50</v>
      </c>
      <c r="C17" s="11">
        <v>155.41000000000003</v>
      </c>
      <c r="D17" s="7">
        <v>3013</v>
      </c>
      <c r="E17" s="3">
        <v>193874.26806511806</v>
      </c>
      <c r="F17" s="3">
        <v>86550</v>
      </c>
      <c r="G17" s="3">
        <f t="shared" si="0"/>
        <v>1345.0735500000003</v>
      </c>
    </row>
    <row r="18" spans="1:7" x14ac:dyDescent="0.3">
      <c r="A18">
        <v>17</v>
      </c>
      <c r="B18" s="4" t="s">
        <v>22</v>
      </c>
      <c r="C18" s="11">
        <v>141.25</v>
      </c>
      <c r="D18" s="7">
        <v>3784</v>
      </c>
      <c r="E18" s="6">
        <v>267893.80530973454</v>
      </c>
      <c r="F18" s="3">
        <v>117861</v>
      </c>
      <c r="G18" s="3">
        <f t="shared" si="0"/>
        <v>1664.786625</v>
      </c>
    </row>
    <row r="19" spans="1:7" x14ac:dyDescent="0.3">
      <c r="A19">
        <v>18</v>
      </c>
      <c r="B19" s="4" t="s">
        <v>29</v>
      </c>
      <c r="C19" s="11">
        <v>140.66</v>
      </c>
      <c r="D19" s="7">
        <v>3892</v>
      </c>
      <c r="E19" s="6">
        <v>276695.57798947819</v>
      </c>
      <c r="F19" s="3">
        <v>115502</v>
      </c>
      <c r="G19" s="3">
        <f t="shared" si="0"/>
        <v>1624.651132</v>
      </c>
    </row>
    <row r="20" spans="1:7" x14ac:dyDescent="0.3">
      <c r="A20">
        <v>19</v>
      </c>
      <c r="B20" s="4" t="s">
        <v>30</v>
      </c>
      <c r="C20" s="11">
        <v>129.75</v>
      </c>
      <c r="D20" s="7">
        <v>3780</v>
      </c>
      <c r="E20" s="6">
        <v>291329.47976878611</v>
      </c>
      <c r="F20" s="3">
        <v>132144</v>
      </c>
      <c r="G20" s="3">
        <f t="shared" si="0"/>
        <v>1714.5684000000001</v>
      </c>
    </row>
    <row r="21" spans="1:7" x14ac:dyDescent="0.3">
      <c r="A21">
        <v>20</v>
      </c>
      <c r="B21" s="4" t="s">
        <v>17</v>
      </c>
      <c r="C21" s="11">
        <v>110.92</v>
      </c>
      <c r="D21" s="7">
        <v>3169</v>
      </c>
      <c r="E21" s="6">
        <v>285701.40641904075</v>
      </c>
      <c r="F21" s="3">
        <v>122983</v>
      </c>
      <c r="G21" s="3">
        <f t="shared" si="0"/>
        <v>1364.127436</v>
      </c>
    </row>
    <row r="22" spans="1:7" x14ac:dyDescent="0.3">
      <c r="A22">
        <v>21</v>
      </c>
      <c r="B22" s="4" t="s">
        <v>51</v>
      </c>
      <c r="C22" s="11">
        <v>109.74</v>
      </c>
      <c r="D22" s="7">
        <v>2808</v>
      </c>
      <c r="E22" s="6">
        <v>255877.52870420995</v>
      </c>
      <c r="F22" s="3">
        <v>121937</v>
      </c>
      <c r="G22" s="3">
        <f t="shared" si="0"/>
        <v>1338.1366379999999</v>
      </c>
    </row>
    <row r="23" spans="1:7" x14ac:dyDescent="0.3">
      <c r="A23">
        <v>22</v>
      </c>
      <c r="B23" s="4" t="s">
        <v>25</v>
      </c>
      <c r="C23">
        <v>88.9</v>
      </c>
      <c r="D23" s="3">
        <v>1989</v>
      </c>
      <c r="E23" s="7">
        <v>223734.53318335206</v>
      </c>
      <c r="F23" s="3">
        <v>83880</v>
      </c>
      <c r="G23" s="3">
        <f t="shared" si="0"/>
        <v>745.69320000000005</v>
      </c>
    </row>
    <row r="24" spans="1:7" x14ac:dyDescent="0.3">
      <c r="A24">
        <v>23</v>
      </c>
      <c r="B24" s="4" t="s">
        <v>18</v>
      </c>
      <c r="C24">
        <v>87.91</v>
      </c>
      <c r="D24" s="3">
        <v>1929</v>
      </c>
      <c r="E24" s="7">
        <v>219428.96143783416</v>
      </c>
      <c r="F24" s="3">
        <v>95867</v>
      </c>
      <c r="G24" s="3">
        <f t="shared" si="0"/>
        <v>842.76679699999988</v>
      </c>
    </row>
    <row r="25" spans="1:7" x14ac:dyDescent="0.3">
      <c r="A25">
        <v>24</v>
      </c>
      <c r="B25" s="4" t="s">
        <v>35</v>
      </c>
      <c r="C25">
        <v>87.16</v>
      </c>
      <c r="D25" s="3">
        <v>1966</v>
      </c>
      <c r="E25" s="7">
        <v>225562.18448829738</v>
      </c>
      <c r="F25" s="3">
        <v>90231</v>
      </c>
      <c r="G25" s="3">
        <f t="shared" si="0"/>
        <v>786.453396</v>
      </c>
    </row>
    <row r="26" spans="1:7" x14ac:dyDescent="0.3">
      <c r="A26">
        <v>25</v>
      </c>
      <c r="B26" s="4" t="s">
        <v>31</v>
      </c>
      <c r="C26">
        <v>79.09</v>
      </c>
      <c r="D26" s="3">
        <v>1779</v>
      </c>
      <c r="E26" s="7">
        <v>224933.61992666582</v>
      </c>
      <c r="F26" s="3">
        <v>93636</v>
      </c>
      <c r="G26" s="3">
        <f t="shared" si="0"/>
        <v>740.56712400000004</v>
      </c>
    </row>
    <row r="27" spans="1:7" x14ac:dyDescent="0.3">
      <c r="A27">
        <v>26</v>
      </c>
      <c r="B27" s="4" t="s">
        <v>38</v>
      </c>
      <c r="C27">
        <v>76.459999999999994</v>
      </c>
      <c r="D27" s="3">
        <v>1866</v>
      </c>
      <c r="E27" s="7">
        <v>244049.17603975936</v>
      </c>
      <c r="F27" s="3">
        <v>77501</v>
      </c>
      <c r="G27" s="3">
        <f t="shared" si="0"/>
        <v>592.57264599999996</v>
      </c>
    </row>
    <row r="28" spans="1:7" x14ac:dyDescent="0.3">
      <c r="A28">
        <v>27</v>
      </c>
      <c r="B28" s="4" t="s">
        <v>55</v>
      </c>
      <c r="C28">
        <v>69.03</v>
      </c>
      <c r="D28" s="3">
        <v>1406</v>
      </c>
      <c r="E28" s="7">
        <v>203679.55961176299</v>
      </c>
      <c r="F28" s="3">
        <v>93314</v>
      </c>
      <c r="G28" s="3">
        <f t="shared" si="0"/>
        <v>644.14654199999995</v>
      </c>
    </row>
    <row r="29" spans="1:7" x14ac:dyDescent="0.3">
      <c r="A29">
        <v>28</v>
      </c>
      <c r="B29" s="4" t="s">
        <v>48</v>
      </c>
      <c r="C29">
        <v>66.28</v>
      </c>
      <c r="D29" s="3">
        <v>1291</v>
      </c>
      <c r="E29" s="3">
        <v>194779.72238986118</v>
      </c>
      <c r="F29" s="3">
        <v>81298</v>
      </c>
      <c r="G29" s="3">
        <f t="shared" si="0"/>
        <v>538.84314400000005</v>
      </c>
    </row>
    <row r="30" spans="1:7" x14ac:dyDescent="0.3">
      <c r="A30">
        <v>29</v>
      </c>
      <c r="B30" s="4" t="s">
        <v>36</v>
      </c>
      <c r="C30">
        <v>64.91</v>
      </c>
      <c r="D30" s="3">
        <v>1227</v>
      </c>
      <c r="E30" s="3">
        <v>189030.9659528578</v>
      </c>
      <c r="F30" s="3">
        <v>85045</v>
      </c>
      <c r="G30" s="3">
        <f t="shared" si="0"/>
        <v>552.02709499999992</v>
      </c>
    </row>
    <row r="31" spans="1:7" x14ac:dyDescent="0.3">
      <c r="A31">
        <v>30</v>
      </c>
      <c r="B31" s="4" t="s">
        <v>59</v>
      </c>
      <c r="C31">
        <v>63.88</v>
      </c>
      <c r="D31" s="3">
        <v>1183</v>
      </c>
      <c r="E31" s="3">
        <v>185190.98309329993</v>
      </c>
      <c r="F31" s="3">
        <v>86942</v>
      </c>
      <c r="G31" s="3">
        <f t="shared" si="0"/>
        <v>555.38549599999999</v>
      </c>
    </row>
    <row r="32" spans="1:7" x14ac:dyDescent="0.3">
      <c r="A32">
        <v>31</v>
      </c>
      <c r="B32" s="4" t="s">
        <v>42</v>
      </c>
      <c r="C32">
        <v>61.6</v>
      </c>
      <c r="D32" s="3">
        <v>891</v>
      </c>
      <c r="E32" s="3">
        <v>144642.85714285713</v>
      </c>
      <c r="F32" s="3">
        <v>72586</v>
      </c>
      <c r="G32" s="3">
        <f t="shared" si="0"/>
        <v>447.12976000000003</v>
      </c>
    </row>
    <row r="33" spans="1:7" x14ac:dyDescent="0.3">
      <c r="A33">
        <v>32</v>
      </c>
      <c r="B33" s="4" t="s">
        <v>32</v>
      </c>
      <c r="C33">
        <v>60.61</v>
      </c>
      <c r="D33" s="3">
        <v>1149</v>
      </c>
      <c r="E33" s="3">
        <v>189572.67777594455</v>
      </c>
      <c r="F33" s="3">
        <v>86115</v>
      </c>
      <c r="G33" s="3">
        <f t="shared" si="0"/>
        <v>521.94301500000006</v>
      </c>
    </row>
    <row r="34" spans="1:7" x14ac:dyDescent="0.3">
      <c r="A34">
        <v>33</v>
      </c>
      <c r="B34" s="4" t="s">
        <v>61</v>
      </c>
      <c r="C34">
        <v>59.43</v>
      </c>
      <c r="D34" s="3">
        <v>983</v>
      </c>
      <c r="E34" s="3">
        <v>165404.67777216894</v>
      </c>
      <c r="F34" s="3">
        <v>76550</v>
      </c>
      <c r="G34" s="3">
        <f t="shared" ref="G34:G57" si="1">C34*F34/10000</f>
        <v>454.93664999999999</v>
      </c>
    </row>
    <row r="35" spans="1:7" x14ac:dyDescent="0.3">
      <c r="A35">
        <v>34</v>
      </c>
      <c r="B35" s="4" t="s">
        <v>26</v>
      </c>
      <c r="C35">
        <v>58.24</v>
      </c>
      <c r="D35" s="3">
        <v>1025</v>
      </c>
      <c r="E35" s="3">
        <v>175995.87912087911</v>
      </c>
      <c r="F35" s="3">
        <v>81733</v>
      </c>
      <c r="G35" s="3">
        <f t="shared" si="1"/>
        <v>476.012992</v>
      </c>
    </row>
    <row r="36" spans="1:7" x14ac:dyDescent="0.3">
      <c r="A36">
        <v>35</v>
      </c>
      <c r="B36" s="4" t="s">
        <v>28</v>
      </c>
      <c r="C36">
        <v>54.91</v>
      </c>
      <c r="D36" s="3">
        <v>824</v>
      </c>
      <c r="E36" s="3">
        <v>150063.74066654526</v>
      </c>
      <c r="F36" s="3">
        <v>73505</v>
      </c>
      <c r="G36" s="3">
        <f t="shared" si="1"/>
        <v>403.61595499999999</v>
      </c>
    </row>
    <row r="37" spans="1:7" x14ac:dyDescent="0.3">
      <c r="A37">
        <v>36</v>
      </c>
      <c r="B37" s="4" t="s">
        <v>44</v>
      </c>
      <c r="C37">
        <v>54.56</v>
      </c>
      <c r="D37" s="3">
        <v>1410</v>
      </c>
      <c r="E37" s="6">
        <v>258431.08504398825</v>
      </c>
      <c r="F37" s="3">
        <v>91840</v>
      </c>
      <c r="G37" s="3">
        <f t="shared" si="1"/>
        <v>501.07904000000002</v>
      </c>
    </row>
    <row r="38" spans="1:7" x14ac:dyDescent="0.3">
      <c r="A38">
        <v>37</v>
      </c>
      <c r="B38" s="4" t="s">
        <v>40</v>
      </c>
      <c r="C38">
        <v>53.58</v>
      </c>
      <c r="D38" s="3">
        <v>1318</v>
      </c>
      <c r="E38" s="7">
        <v>245987.30869727512</v>
      </c>
      <c r="F38" s="3">
        <v>115347</v>
      </c>
      <c r="G38" s="3">
        <f t="shared" si="1"/>
        <v>618.02922599999999</v>
      </c>
    </row>
    <row r="39" spans="1:7" x14ac:dyDescent="0.3">
      <c r="A39">
        <v>38</v>
      </c>
      <c r="B39" s="4" t="s">
        <v>47</v>
      </c>
      <c r="C39">
        <v>53.36</v>
      </c>
      <c r="D39" s="3">
        <v>1324</v>
      </c>
      <c r="E39" s="7">
        <v>248125.93703148427</v>
      </c>
      <c r="F39" s="3">
        <v>97670</v>
      </c>
      <c r="G39" s="3">
        <f t="shared" si="1"/>
        <v>521.16712000000007</v>
      </c>
    </row>
    <row r="40" spans="1:7" x14ac:dyDescent="0.3">
      <c r="A40">
        <v>39</v>
      </c>
      <c r="B40" s="4" t="s">
        <v>19</v>
      </c>
      <c r="C40">
        <v>52.98</v>
      </c>
      <c r="D40" s="3">
        <v>1034</v>
      </c>
      <c r="E40" s="3">
        <v>195167.9879199698</v>
      </c>
      <c r="F40" s="3">
        <v>69885</v>
      </c>
      <c r="G40" s="3">
        <f t="shared" si="1"/>
        <v>370.25072999999998</v>
      </c>
    </row>
    <row r="41" spans="1:7" x14ac:dyDescent="0.3">
      <c r="A41">
        <v>40</v>
      </c>
      <c r="B41" s="4" t="s">
        <v>21</v>
      </c>
      <c r="C41">
        <v>52.72</v>
      </c>
      <c r="D41" s="3">
        <v>1056</v>
      </c>
      <c r="E41" s="7">
        <v>200303.49013657056</v>
      </c>
      <c r="F41" s="3">
        <v>96507</v>
      </c>
      <c r="G41" s="3">
        <f t="shared" si="1"/>
        <v>508.78490399999998</v>
      </c>
    </row>
    <row r="42" spans="1:7" x14ac:dyDescent="0.3">
      <c r="A42">
        <v>41</v>
      </c>
      <c r="B42" s="4" t="s">
        <v>60</v>
      </c>
      <c r="C42">
        <v>51.96</v>
      </c>
      <c r="D42" s="3">
        <v>844</v>
      </c>
      <c r="E42" s="3">
        <v>162432.64049268668</v>
      </c>
      <c r="F42" s="3">
        <v>81626</v>
      </c>
      <c r="G42" s="3">
        <f t="shared" si="1"/>
        <v>424.12869599999999</v>
      </c>
    </row>
    <row r="43" spans="1:7" x14ac:dyDescent="0.3">
      <c r="A43">
        <v>42</v>
      </c>
      <c r="B43" s="4" t="s">
        <v>56</v>
      </c>
      <c r="C43">
        <v>51.07</v>
      </c>
      <c r="D43" s="3">
        <v>839</v>
      </c>
      <c r="E43" s="3">
        <v>164284.31564519287</v>
      </c>
      <c r="F43" s="3">
        <v>71594</v>
      </c>
      <c r="G43" s="3">
        <f t="shared" si="1"/>
        <v>365.63055800000001</v>
      </c>
    </row>
    <row r="44" spans="1:7" x14ac:dyDescent="0.3">
      <c r="A44">
        <v>43</v>
      </c>
      <c r="B44" s="4" t="s">
        <v>49</v>
      </c>
      <c r="C44">
        <v>45.98</v>
      </c>
      <c r="D44" s="3">
        <v>733</v>
      </c>
      <c r="E44" s="3">
        <v>159417.13788603741</v>
      </c>
      <c r="F44" s="3">
        <v>74405</v>
      </c>
      <c r="G44" s="3">
        <f t="shared" si="1"/>
        <v>342.11419000000001</v>
      </c>
    </row>
    <row r="45" spans="1:7" x14ac:dyDescent="0.3">
      <c r="A45">
        <v>44</v>
      </c>
      <c r="B45" s="4" t="s">
        <v>33</v>
      </c>
      <c r="C45">
        <v>42.88</v>
      </c>
      <c r="D45" s="3">
        <v>852</v>
      </c>
      <c r="E45" s="3">
        <v>198694.02985074624</v>
      </c>
      <c r="F45" s="3">
        <v>81353</v>
      </c>
      <c r="G45" s="3">
        <f t="shared" si="1"/>
        <v>348.84166400000004</v>
      </c>
    </row>
    <row r="46" spans="1:7" x14ac:dyDescent="0.3">
      <c r="A46">
        <v>45</v>
      </c>
      <c r="B46" s="4" t="s">
        <v>37</v>
      </c>
      <c r="C46">
        <v>37.799999999999997</v>
      </c>
      <c r="D46" s="3">
        <v>803</v>
      </c>
      <c r="E46" s="7">
        <v>212433.86243386244</v>
      </c>
      <c r="F46" s="3">
        <v>91484</v>
      </c>
      <c r="G46" s="3">
        <f t="shared" si="1"/>
        <v>345.80951999999996</v>
      </c>
    </row>
    <row r="47" spans="1:7" x14ac:dyDescent="0.3">
      <c r="A47">
        <v>46</v>
      </c>
      <c r="B47" s="4" t="s">
        <v>52</v>
      </c>
      <c r="C47">
        <v>37.229999999999997</v>
      </c>
      <c r="D47" s="3">
        <v>860</v>
      </c>
      <c r="E47" s="7">
        <v>230996.50819231806</v>
      </c>
      <c r="F47" s="3">
        <v>80713</v>
      </c>
      <c r="G47" s="3">
        <f t="shared" si="1"/>
        <v>300.49449899999996</v>
      </c>
    </row>
    <row r="48" spans="1:7" x14ac:dyDescent="0.3">
      <c r="A48">
        <v>47</v>
      </c>
      <c r="B48" s="4" t="s">
        <v>57</v>
      </c>
      <c r="C48">
        <v>35.81</v>
      </c>
      <c r="D48" s="3">
        <v>568</v>
      </c>
      <c r="E48" s="3">
        <v>158614.9120357442</v>
      </c>
      <c r="F48" s="3">
        <v>66978</v>
      </c>
      <c r="G48" s="3">
        <f t="shared" si="1"/>
        <v>239.848218</v>
      </c>
    </row>
    <row r="49" spans="1:7" x14ac:dyDescent="0.3">
      <c r="A49">
        <v>48</v>
      </c>
      <c r="B49" s="4" t="s">
        <v>39</v>
      </c>
      <c r="C49">
        <v>34.880000000000003</v>
      </c>
      <c r="D49" s="3">
        <v>1085</v>
      </c>
      <c r="E49" s="5">
        <v>311066.51376146788</v>
      </c>
      <c r="F49" s="3">
        <v>76914</v>
      </c>
      <c r="G49" s="3">
        <f t="shared" si="1"/>
        <v>268.27603200000004</v>
      </c>
    </row>
    <row r="50" spans="1:7" x14ac:dyDescent="0.3">
      <c r="A50">
        <v>49</v>
      </c>
      <c r="B50" s="4" t="s">
        <v>43</v>
      </c>
      <c r="C50">
        <v>34.81</v>
      </c>
      <c r="D50" s="7">
        <v>3298</v>
      </c>
      <c r="E50" s="5">
        <v>947428.89974145358</v>
      </c>
      <c r="F50" s="3">
        <v>122876</v>
      </c>
      <c r="G50" s="3">
        <f t="shared" si="1"/>
        <v>427.73135600000006</v>
      </c>
    </row>
    <row r="51" spans="1:7" x14ac:dyDescent="0.3">
      <c r="A51">
        <v>50</v>
      </c>
      <c r="B51" s="4" t="s">
        <v>62</v>
      </c>
      <c r="C51">
        <v>34.07</v>
      </c>
      <c r="D51" s="3">
        <v>535</v>
      </c>
      <c r="E51" s="3">
        <v>157029.64484884063</v>
      </c>
      <c r="F51" s="3">
        <v>66276</v>
      </c>
      <c r="G51" s="3">
        <f t="shared" si="1"/>
        <v>225.80233199999998</v>
      </c>
    </row>
    <row r="52" spans="1:7" x14ac:dyDescent="0.3">
      <c r="A52">
        <v>51</v>
      </c>
      <c r="B52" s="4" t="s">
        <v>20</v>
      </c>
      <c r="C52">
        <v>31.8</v>
      </c>
      <c r="D52" s="3">
        <v>1701</v>
      </c>
      <c r="E52" s="5">
        <v>534905.66037735844</v>
      </c>
      <c r="F52" s="3">
        <v>107048</v>
      </c>
      <c r="G52" s="3">
        <f t="shared" si="1"/>
        <v>340.41264000000001</v>
      </c>
    </row>
    <row r="53" spans="1:7" x14ac:dyDescent="0.3">
      <c r="A53">
        <v>52</v>
      </c>
      <c r="B53" s="4" t="s">
        <v>27</v>
      </c>
      <c r="C53">
        <v>23.03</v>
      </c>
      <c r="D53" s="3">
        <v>1307</v>
      </c>
      <c r="E53" s="5">
        <v>567520.62527138507</v>
      </c>
      <c r="F53" s="3">
        <v>103411</v>
      </c>
      <c r="G53" s="3">
        <f t="shared" si="1"/>
        <v>238.15553300000002</v>
      </c>
    </row>
    <row r="54" spans="1:7" x14ac:dyDescent="0.3">
      <c r="A54">
        <v>53</v>
      </c>
      <c r="B54" s="4" t="s">
        <v>54</v>
      </c>
      <c r="C54">
        <v>20.36</v>
      </c>
      <c r="D54" s="3">
        <v>610</v>
      </c>
      <c r="E54" s="6">
        <v>299607.07269155205</v>
      </c>
      <c r="F54" s="3">
        <v>93186</v>
      </c>
      <c r="G54" s="3">
        <f t="shared" si="1"/>
        <v>189.726696</v>
      </c>
    </row>
    <row r="55" spans="1:7" x14ac:dyDescent="0.3">
      <c r="A55">
        <v>54</v>
      </c>
      <c r="B55" s="4" t="s">
        <v>53</v>
      </c>
      <c r="C55">
        <v>15.54</v>
      </c>
      <c r="D55" s="3">
        <v>645</v>
      </c>
      <c r="E55" s="5">
        <v>415057.91505791509</v>
      </c>
      <c r="F55" s="3">
        <v>97856</v>
      </c>
      <c r="G55" s="3">
        <f t="shared" si="1"/>
        <v>152.06822399999999</v>
      </c>
    </row>
    <row r="56" spans="1:7" x14ac:dyDescent="0.3">
      <c r="A56">
        <v>55</v>
      </c>
      <c r="B56" s="4" t="s">
        <v>45</v>
      </c>
      <c r="C56">
        <v>13.68</v>
      </c>
      <c r="D56" s="3">
        <v>1207</v>
      </c>
      <c r="E56" s="5">
        <v>882309.94152046787</v>
      </c>
      <c r="F56" s="3">
        <v>123506</v>
      </c>
      <c r="G56" s="3">
        <f t="shared" si="1"/>
        <v>168.956208</v>
      </c>
    </row>
    <row r="57" spans="1:7" x14ac:dyDescent="0.3">
      <c r="A57">
        <v>56</v>
      </c>
      <c r="B57" s="4" t="s">
        <v>46</v>
      </c>
      <c r="C57">
        <v>11.29</v>
      </c>
      <c r="D57" s="3">
        <v>871</v>
      </c>
      <c r="E57" s="5">
        <v>771479.18511957489</v>
      </c>
      <c r="F57" s="3">
        <v>111316</v>
      </c>
      <c r="G57" s="3">
        <f t="shared" si="1"/>
        <v>125.67576399999999</v>
      </c>
    </row>
    <row r="58" spans="1:7" x14ac:dyDescent="0.3">
      <c r="B58" s="4"/>
    </row>
    <row r="59" spans="1:7" x14ac:dyDescent="0.3">
      <c r="B59" s="4" t="s">
        <v>63</v>
      </c>
      <c r="C59">
        <v>8805.65</v>
      </c>
      <c r="D59" s="3">
        <v>240308</v>
      </c>
      <c r="E59" s="3">
        <v>272902.05720191012</v>
      </c>
      <c r="F59" s="3">
        <v>129241.50259662827</v>
      </c>
      <c r="G59" s="3">
        <v>113805.54373399996</v>
      </c>
    </row>
  </sheetData>
  <sortState xmlns:xlrd2="http://schemas.microsoft.com/office/spreadsheetml/2017/richdata2" ref="A2:G57">
    <sortCondition descending="1" ref="C57"/>
  </sortState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91584-715F-45D8-9DBC-FE063C5F2EE7}">
  <dimension ref="A1:H59"/>
  <sheetViews>
    <sheetView topLeftCell="A19" workbookViewId="0">
      <selection activeCell="J7" sqref="J7"/>
    </sheetView>
  </sheetViews>
  <sheetFormatPr defaultRowHeight="14" x14ac:dyDescent="0.3"/>
  <cols>
    <col min="1" max="1" width="7.1640625" customWidth="1"/>
    <col min="2" max="2" width="12.58203125" customWidth="1"/>
    <col min="3" max="3" width="11.25" customWidth="1"/>
    <col min="4" max="4" width="13.9140625" style="3" customWidth="1"/>
    <col min="5" max="5" width="14.83203125" style="3" customWidth="1"/>
    <col min="6" max="6" width="15.5" style="3" customWidth="1"/>
    <col min="7" max="7" width="11.83203125" style="3" customWidth="1"/>
  </cols>
  <sheetData>
    <row r="1" spans="1:8" ht="30" customHeight="1" x14ac:dyDescent="0.3">
      <c r="A1" t="s">
        <v>5</v>
      </c>
      <c r="B1" t="s">
        <v>0</v>
      </c>
      <c r="C1" t="s">
        <v>1</v>
      </c>
      <c r="D1" s="2" t="s">
        <v>2</v>
      </c>
      <c r="E1" s="2" t="s">
        <v>3</v>
      </c>
      <c r="F1" s="2" t="s">
        <v>4</v>
      </c>
      <c r="G1" s="2" t="s">
        <v>6</v>
      </c>
      <c r="H1" s="1"/>
    </row>
    <row r="2" spans="1:8" x14ac:dyDescent="0.3">
      <c r="A2">
        <v>1</v>
      </c>
      <c r="B2" s="4" t="s">
        <v>7</v>
      </c>
      <c r="C2" s="9">
        <v>782.79</v>
      </c>
      <c r="D2" s="5">
        <v>26347</v>
      </c>
      <c r="E2" s="5">
        <v>336578.13717599871</v>
      </c>
      <c r="F2" s="5">
        <v>159457</v>
      </c>
      <c r="G2" s="3">
        <f t="shared" ref="G2:G33" si="0">C2*F2/10000</f>
        <v>12482.134502999999</v>
      </c>
    </row>
    <row r="3" spans="1:8" x14ac:dyDescent="0.3">
      <c r="A3">
        <v>2</v>
      </c>
      <c r="B3" s="4" t="s">
        <v>8</v>
      </c>
      <c r="C3" s="9">
        <v>1734.33</v>
      </c>
      <c r="D3" s="5">
        <v>55822</v>
      </c>
      <c r="E3" s="5">
        <v>321864.92766659171</v>
      </c>
      <c r="F3" s="5">
        <v>157303</v>
      </c>
      <c r="G3" s="3">
        <f t="shared" si="0"/>
        <v>27281.531199000001</v>
      </c>
    </row>
    <row r="4" spans="1:8" x14ac:dyDescent="0.3">
      <c r="A4">
        <v>3</v>
      </c>
      <c r="B4" s="4" t="s">
        <v>13</v>
      </c>
      <c r="C4" s="10">
        <v>282.41000000000003</v>
      </c>
      <c r="D4" s="6">
        <v>8298</v>
      </c>
      <c r="E4" s="6">
        <v>293828.1222336319</v>
      </c>
      <c r="F4" s="5">
        <v>139436</v>
      </c>
      <c r="G4" s="3">
        <f t="shared" si="0"/>
        <v>3937.8120760000006</v>
      </c>
    </row>
    <row r="5" spans="1:8" x14ac:dyDescent="0.3">
      <c r="A5">
        <v>4</v>
      </c>
      <c r="B5" s="4" t="s">
        <v>12</v>
      </c>
      <c r="C5" s="10">
        <v>328.99</v>
      </c>
      <c r="D5" s="6">
        <v>9841</v>
      </c>
      <c r="E5" s="6">
        <v>299127.6330587556</v>
      </c>
      <c r="F5" s="5">
        <v>133426</v>
      </c>
      <c r="G5" s="3">
        <f t="shared" si="0"/>
        <v>4389.5819740000006</v>
      </c>
    </row>
    <row r="6" spans="1:8" x14ac:dyDescent="0.3">
      <c r="A6">
        <v>5</v>
      </c>
      <c r="B6" s="4" t="s">
        <v>14</v>
      </c>
      <c r="C6" s="10">
        <v>364.18</v>
      </c>
      <c r="D6" s="6">
        <v>9626</v>
      </c>
      <c r="E6" s="6">
        <v>264319.84183645452</v>
      </c>
      <c r="F6" s="5">
        <v>132503</v>
      </c>
      <c r="G6" s="3">
        <f t="shared" si="0"/>
        <v>4825.4942540000002</v>
      </c>
    </row>
    <row r="7" spans="1:8" x14ac:dyDescent="0.3">
      <c r="A7">
        <v>6</v>
      </c>
      <c r="B7" s="4" t="s">
        <v>30</v>
      </c>
      <c r="C7" s="11">
        <v>129.75</v>
      </c>
      <c r="D7" s="7">
        <v>3780</v>
      </c>
      <c r="E7" s="6">
        <v>291329.47976878611</v>
      </c>
      <c r="F7" s="5">
        <v>132144</v>
      </c>
      <c r="G7" s="3">
        <f t="shared" si="0"/>
        <v>1714.5684000000001</v>
      </c>
    </row>
    <row r="8" spans="1:8" x14ac:dyDescent="0.3">
      <c r="A8">
        <v>7</v>
      </c>
      <c r="B8" s="4" t="s">
        <v>10</v>
      </c>
      <c r="C8" s="9">
        <v>693.18000000000006</v>
      </c>
      <c r="D8" s="5">
        <v>21252</v>
      </c>
      <c r="E8" s="5">
        <v>306587.03367090796</v>
      </c>
      <c r="F8" s="5">
        <v>131526</v>
      </c>
      <c r="G8" s="3">
        <f t="shared" si="0"/>
        <v>9117.1192680000004</v>
      </c>
    </row>
    <row r="9" spans="1:8" x14ac:dyDescent="0.3">
      <c r="A9">
        <v>8</v>
      </c>
      <c r="B9" s="4" t="s">
        <v>9</v>
      </c>
      <c r="C9" s="9">
        <v>1039.0299999999997</v>
      </c>
      <c r="D9" s="5">
        <v>29112</v>
      </c>
      <c r="E9" s="6">
        <v>280184.40276026685</v>
      </c>
      <c r="F9" s="5">
        <v>130634</v>
      </c>
      <c r="G9" s="3">
        <f t="shared" si="0"/>
        <v>13573.264501999998</v>
      </c>
    </row>
    <row r="10" spans="1:8" x14ac:dyDescent="0.3">
      <c r="A10">
        <v>9</v>
      </c>
      <c r="B10" s="4" t="s">
        <v>45</v>
      </c>
      <c r="C10">
        <v>13.68</v>
      </c>
      <c r="D10" s="3">
        <v>1207</v>
      </c>
      <c r="E10" s="5">
        <v>882309.94152046787</v>
      </c>
      <c r="F10" s="6">
        <v>123506</v>
      </c>
      <c r="G10" s="3">
        <f t="shared" si="0"/>
        <v>168.956208</v>
      </c>
    </row>
    <row r="11" spans="1:8" x14ac:dyDescent="0.3">
      <c r="A11">
        <v>10</v>
      </c>
      <c r="B11" s="4" t="s">
        <v>17</v>
      </c>
      <c r="C11" s="11">
        <v>110.92</v>
      </c>
      <c r="D11" s="7">
        <v>3169</v>
      </c>
      <c r="E11" s="6">
        <v>285701.40641904075</v>
      </c>
      <c r="F11" s="6">
        <v>122983</v>
      </c>
      <c r="G11" s="3">
        <f t="shared" si="0"/>
        <v>1364.127436</v>
      </c>
    </row>
    <row r="12" spans="1:8" x14ac:dyDescent="0.3">
      <c r="A12">
        <v>11</v>
      </c>
      <c r="B12" s="4" t="s">
        <v>43</v>
      </c>
      <c r="C12">
        <v>34.81</v>
      </c>
      <c r="D12" s="7">
        <v>3298</v>
      </c>
      <c r="E12" s="5">
        <v>947428.89974145358</v>
      </c>
      <c r="F12" s="6">
        <v>122876</v>
      </c>
      <c r="G12" s="3">
        <f t="shared" si="0"/>
        <v>427.73135600000006</v>
      </c>
    </row>
    <row r="13" spans="1:8" x14ac:dyDescent="0.3">
      <c r="A13">
        <v>12</v>
      </c>
      <c r="B13" s="4" t="s">
        <v>51</v>
      </c>
      <c r="C13" s="11">
        <v>109.74</v>
      </c>
      <c r="D13" s="7">
        <v>2808</v>
      </c>
      <c r="E13" s="6">
        <v>255877.52870420995</v>
      </c>
      <c r="F13" s="6">
        <v>121937</v>
      </c>
      <c r="G13" s="3">
        <f t="shared" si="0"/>
        <v>1338.1366379999999</v>
      </c>
    </row>
    <row r="14" spans="1:8" x14ac:dyDescent="0.3">
      <c r="A14">
        <v>13</v>
      </c>
      <c r="B14" s="4" t="s">
        <v>22</v>
      </c>
      <c r="C14" s="11">
        <v>141.25</v>
      </c>
      <c r="D14" s="7">
        <v>3784</v>
      </c>
      <c r="E14" s="6">
        <v>267893.80530973454</v>
      </c>
      <c r="F14" s="6">
        <v>117861</v>
      </c>
      <c r="G14" s="3">
        <f t="shared" si="0"/>
        <v>1664.786625</v>
      </c>
    </row>
    <row r="15" spans="1:8" x14ac:dyDescent="0.3">
      <c r="A15">
        <v>14</v>
      </c>
      <c r="B15" s="4" t="s">
        <v>16</v>
      </c>
      <c r="C15" s="10">
        <v>281.95000000000005</v>
      </c>
      <c r="D15" s="6">
        <v>7270</v>
      </c>
      <c r="E15" s="6">
        <v>257847.13601702426</v>
      </c>
      <c r="F15" s="6">
        <v>117278</v>
      </c>
      <c r="G15" s="3">
        <f t="shared" si="0"/>
        <v>3306.6532100000004</v>
      </c>
    </row>
    <row r="16" spans="1:8" x14ac:dyDescent="0.3">
      <c r="A16">
        <v>15</v>
      </c>
      <c r="B16" s="4" t="s">
        <v>29</v>
      </c>
      <c r="C16" s="11">
        <v>140.66</v>
      </c>
      <c r="D16" s="7">
        <v>3892</v>
      </c>
      <c r="E16" s="6">
        <v>276695.57798947819</v>
      </c>
      <c r="F16" s="6">
        <v>115502</v>
      </c>
      <c r="G16" s="3">
        <f t="shared" si="0"/>
        <v>1624.651132</v>
      </c>
    </row>
    <row r="17" spans="1:7" x14ac:dyDescent="0.3">
      <c r="A17">
        <v>16</v>
      </c>
      <c r="B17" s="4" t="s">
        <v>40</v>
      </c>
      <c r="C17">
        <v>53.58</v>
      </c>
      <c r="D17" s="3">
        <v>1318</v>
      </c>
      <c r="E17" s="7">
        <v>245987.30869727512</v>
      </c>
      <c r="F17" s="6">
        <v>115347</v>
      </c>
      <c r="G17" s="3">
        <f t="shared" si="0"/>
        <v>618.02922599999999</v>
      </c>
    </row>
    <row r="18" spans="1:7" x14ac:dyDescent="0.3">
      <c r="A18">
        <v>17</v>
      </c>
      <c r="B18" s="4" t="s">
        <v>46</v>
      </c>
      <c r="C18">
        <v>11.29</v>
      </c>
      <c r="D18" s="3">
        <v>871</v>
      </c>
      <c r="E18" s="5">
        <v>771479.18511957489</v>
      </c>
      <c r="F18" s="6">
        <v>111316</v>
      </c>
      <c r="G18" s="3">
        <f t="shared" si="0"/>
        <v>125.67576399999999</v>
      </c>
    </row>
    <row r="19" spans="1:7" x14ac:dyDescent="0.3">
      <c r="A19">
        <v>18</v>
      </c>
      <c r="B19" s="4" t="s">
        <v>34</v>
      </c>
      <c r="C19" s="11">
        <v>189.57000000000002</v>
      </c>
      <c r="D19" s="7">
        <v>4817</v>
      </c>
      <c r="E19" s="6">
        <v>254101.38735031913</v>
      </c>
      <c r="F19" s="6">
        <v>109941</v>
      </c>
      <c r="G19" s="3">
        <f t="shared" si="0"/>
        <v>2084.1515370000002</v>
      </c>
    </row>
    <row r="20" spans="1:7" x14ac:dyDescent="0.3">
      <c r="A20">
        <v>19</v>
      </c>
      <c r="B20" s="4" t="s">
        <v>23</v>
      </c>
      <c r="C20" s="11">
        <v>164.82</v>
      </c>
      <c r="D20" s="8">
        <v>4109</v>
      </c>
      <c r="E20" s="7">
        <v>249302.26914209442</v>
      </c>
      <c r="F20" s="6">
        <v>108171</v>
      </c>
      <c r="G20" s="3">
        <f t="shared" si="0"/>
        <v>1782.8744219999999</v>
      </c>
    </row>
    <row r="21" spans="1:7" x14ac:dyDescent="0.3">
      <c r="A21">
        <v>20</v>
      </c>
      <c r="B21" s="4" t="s">
        <v>20</v>
      </c>
      <c r="C21">
        <v>31.8</v>
      </c>
      <c r="D21" s="3">
        <v>1701</v>
      </c>
      <c r="E21" s="5">
        <v>534905.66037735844</v>
      </c>
      <c r="F21" s="6">
        <v>107048</v>
      </c>
      <c r="G21" s="3">
        <f t="shared" si="0"/>
        <v>340.41264000000001</v>
      </c>
    </row>
    <row r="22" spans="1:7" x14ac:dyDescent="0.3">
      <c r="A22">
        <v>21</v>
      </c>
      <c r="B22" s="4" t="s">
        <v>11</v>
      </c>
      <c r="C22" s="10">
        <v>279.78000000000003</v>
      </c>
      <c r="D22" s="6">
        <v>7061</v>
      </c>
      <c r="E22" s="6">
        <v>252376.86753878044</v>
      </c>
      <c r="F22" s="6">
        <v>104678</v>
      </c>
      <c r="G22" s="3">
        <f t="shared" si="0"/>
        <v>2928.6810840000003</v>
      </c>
    </row>
    <row r="23" spans="1:7" x14ac:dyDescent="0.3">
      <c r="A23">
        <v>22</v>
      </c>
      <c r="B23" s="4" t="s">
        <v>27</v>
      </c>
      <c r="C23">
        <v>23.03</v>
      </c>
      <c r="D23" s="3">
        <v>1307</v>
      </c>
      <c r="E23" s="5">
        <v>567520.62527138507</v>
      </c>
      <c r="F23" s="6">
        <v>103411</v>
      </c>
      <c r="G23" s="3">
        <f t="shared" si="0"/>
        <v>238.15553300000002</v>
      </c>
    </row>
    <row r="24" spans="1:7" x14ac:dyDescent="0.3">
      <c r="A24">
        <v>23</v>
      </c>
      <c r="B24" s="4" t="s">
        <v>53</v>
      </c>
      <c r="C24">
        <v>15.54</v>
      </c>
      <c r="D24" s="3">
        <v>645</v>
      </c>
      <c r="E24" s="5">
        <v>415057.91505791509</v>
      </c>
      <c r="F24" s="7">
        <v>97856</v>
      </c>
      <c r="G24" s="3">
        <f t="shared" si="0"/>
        <v>152.06822399999999</v>
      </c>
    </row>
    <row r="25" spans="1:7" x14ac:dyDescent="0.3">
      <c r="A25">
        <v>24</v>
      </c>
      <c r="B25" s="4" t="s">
        <v>47</v>
      </c>
      <c r="C25">
        <v>53.36</v>
      </c>
      <c r="D25" s="3">
        <v>1324</v>
      </c>
      <c r="E25" s="7">
        <v>248125.93703148427</v>
      </c>
      <c r="F25" s="7">
        <v>97670</v>
      </c>
      <c r="G25" s="3">
        <f t="shared" si="0"/>
        <v>521.16712000000007</v>
      </c>
    </row>
    <row r="26" spans="1:7" x14ac:dyDescent="0.3">
      <c r="A26">
        <v>25</v>
      </c>
      <c r="B26" s="4" t="s">
        <v>21</v>
      </c>
      <c r="C26">
        <v>52.72</v>
      </c>
      <c r="D26" s="3">
        <v>1056</v>
      </c>
      <c r="E26" s="7">
        <v>200303.49013657056</v>
      </c>
      <c r="F26" s="7">
        <v>96507</v>
      </c>
      <c r="G26" s="3">
        <f t="shared" si="0"/>
        <v>508.78490399999998</v>
      </c>
    </row>
    <row r="27" spans="1:7" x14ac:dyDescent="0.3">
      <c r="A27">
        <v>26</v>
      </c>
      <c r="B27" s="4" t="s">
        <v>18</v>
      </c>
      <c r="C27">
        <v>87.91</v>
      </c>
      <c r="D27" s="3">
        <v>1929</v>
      </c>
      <c r="E27" s="7">
        <v>219428.96143783416</v>
      </c>
      <c r="F27" s="7">
        <v>95867</v>
      </c>
      <c r="G27" s="3">
        <f t="shared" si="0"/>
        <v>842.76679699999988</v>
      </c>
    </row>
    <row r="28" spans="1:7" x14ac:dyDescent="0.3">
      <c r="A28">
        <v>27</v>
      </c>
      <c r="B28" s="4" t="s">
        <v>31</v>
      </c>
      <c r="C28">
        <v>79.09</v>
      </c>
      <c r="D28" s="3">
        <v>1779</v>
      </c>
      <c r="E28" s="7">
        <v>224933.61992666582</v>
      </c>
      <c r="F28" s="7">
        <v>93636</v>
      </c>
      <c r="G28" s="3">
        <f t="shared" si="0"/>
        <v>740.56712400000004</v>
      </c>
    </row>
    <row r="29" spans="1:7" x14ac:dyDescent="0.3">
      <c r="A29">
        <v>28</v>
      </c>
      <c r="B29" s="4" t="s">
        <v>55</v>
      </c>
      <c r="C29">
        <v>69.03</v>
      </c>
      <c r="D29" s="3">
        <v>1406</v>
      </c>
      <c r="E29" s="7">
        <v>203679.55961176299</v>
      </c>
      <c r="F29" s="7">
        <v>93314</v>
      </c>
      <c r="G29" s="3">
        <f t="shared" si="0"/>
        <v>644.14654199999995</v>
      </c>
    </row>
    <row r="30" spans="1:7" x14ac:dyDescent="0.3">
      <c r="A30">
        <v>29</v>
      </c>
      <c r="B30" s="4" t="s">
        <v>54</v>
      </c>
      <c r="C30">
        <v>20.36</v>
      </c>
      <c r="D30" s="3">
        <v>610</v>
      </c>
      <c r="E30" s="6">
        <v>299607.07269155205</v>
      </c>
      <c r="F30" s="7">
        <v>93186</v>
      </c>
      <c r="G30" s="3">
        <f t="shared" si="0"/>
        <v>189.726696</v>
      </c>
    </row>
    <row r="31" spans="1:7" x14ac:dyDescent="0.3">
      <c r="A31">
        <v>30</v>
      </c>
      <c r="B31" s="4" t="s">
        <v>58</v>
      </c>
      <c r="C31" s="10">
        <v>235.13</v>
      </c>
      <c r="D31" s="7">
        <v>5241</v>
      </c>
      <c r="E31" s="7">
        <v>222897.97133500618</v>
      </c>
      <c r="F31" s="7">
        <v>92688</v>
      </c>
      <c r="G31" s="3">
        <f t="shared" si="0"/>
        <v>2179.3729440000002</v>
      </c>
    </row>
    <row r="32" spans="1:7" x14ac:dyDescent="0.3">
      <c r="A32">
        <v>31</v>
      </c>
      <c r="B32" s="4" t="s">
        <v>44</v>
      </c>
      <c r="C32">
        <v>54.56</v>
      </c>
      <c r="D32" s="3">
        <v>1410</v>
      </c>
      <c r="E32" s="6">
        <v>258431.08504398825</v>
      </c>
      <c r="F32" s="7">
        <v>91840</v>
      </c>
      <c r="G32" s="3">
        <f t="shared" si="0"/>
        <v>501.07904000000002</v>
      </c>
    </row>
    <row r="33" spans="1:7" x14ac:dyDescent="0.3">
      <c r="A33">
        <v>32</v>
      </c>
      <c r="B33" s="4" t="s">
        <v>37</v>
      </c>
      <c r="C33">
        <v>37.799999999999997</v>
      </c>
      <c r="D33" s="3">
        <v>803</v>
      </c>
      <c r="E33" s="7">
        <v>212433.86243386244</v>
      </c>
      <c r="F33" s="7">
        <v>91484</v>
      </c>
      <c r="G33" s="3">
        <f t="shared" si="0"/>
        <v>345.80951999999996</v>
      </c>
    </row>
    <row r="34" spans="1:7" x14ac:dyDescent="0.3">
      <c r="A34">
        <v>33</v>
      </c>
      <c r="B34" s="4" t="s">
        <v>35</v>
      </c>
      <c r="C34">
        <v>87.16</v>
      </c>
      <c r="D34" s="3">
        <v>1966</v>
      </c>
      <c r="E34" s="7">
        <v>225562.18448829738</v>
      </c>
      <c r="F34" s="7">
        <v>90231</v>
      </c>
      <c r="G34" s="3">
        <f t="shared" ref="G34:G57" si="1">C34*F34/10000</f>
        <v>786.453396</v>
      </c>
    </row>
    <row r="35" spans="1:7" x14ac:dyDescent="0.3">
      <c r="A35">
        <v>34</v>
      </c>
      <c r="B35" s="4" t="s">
        <v>41</v>
      </c>
      <c r="C35" s="11">
        <v>178.45</v>
      </c>
      <c r="D35" s="7">
        <v>3612</v>
      </c>
      <c r="E35" s="7">
        <v>202409.63855421689</v>
      </c>
      <c r="F35" s="7">
        <v>87874</v>
      </c>
      <c r="G35" s="3">
        <f t="shared" si="1"/>
        <v>1568.1115299999999</v>
      </c>
    </row>
    <row r="36" spans="1:7" x14ac:dyDescent="0.3">
      <c r="A36">
        <v>35</v>
      </c>
      <c r="B36" s="4" t="s">
        <v>15</v>
      </c>
      <c r="C36" s="10">
        <v>427.33000000000004</v>
      </c>
      <c r="D36" s="6">
        <v>8710</v>
      </c>
      <c r="E36" s="7">
        <v>203823.74277490462</v>
      </c>
      <c r="F36" s="7">
        <v>87312</v>
      </c>
      <c r="G36" s="3">
        <f t="shared" si="1"/>
        <v>3731.1036960000001</v>
      </c>
    </row>
    <row r="37" spans="1:7" x14ac:dyDescent="0.3">
      <c r="A37">
        <v>36</v>
      </c>
      <c r="B37" s="4" t="s">
        <v>59</v>
      </c>
      <c r="C37">
        <v>63.88</v>
      </c>
      <c r="D37" s="3">
        <v>1183</v>
      </c>
      <c r="E37" s="3">
        <v>185190.98309329993</v>
      </c>
      <c r="F37" s="7">
        <v>86942</v>
      </c>
      <c r="G37" s="3">
        <f t="shared" si="1"/>
        <v>555.38549599999999</v>
      </c>
    </row>
    <row r="38" spans="1:7" x14ac:dyDescent="0.3">
      <c r="A38">
        <v>37</v>
      </c>
      <c r="B38" s="4" t="s">
        <v>50</v>
      </c>
      <c r="C38" s="11">
        <v>155.41000000000003</v>
      </c>
      <c r="D38" s="7">
        <v>3013</v>
      </c>
      <c r="E38" s="3">
        <v>193874.26806511806</v>
      </c>
      <c r="F38" s="7">
        <v>86550</v>
      </c>
      <c r="G38" s="3">
        <f t="shared" si="1"/>
        <v>1345.0735500000003</v>
      </c>
    </row>
    <row r="39" spans="1:7" x14ac:dyDescent="0.3">
      <c r="A39">
        <v>38</v>
      </c>
      <c r="B39" s="4" t="s">
        <v>32</v>
      </c>
      <c r="C39">
        <v>60.61</v>
      </c>
      <c r="D39" s="3">
        <v>1149</v>
      </c>
      <c r="E39" s="3">
        <v>189572.67777594455</v>
      </c>
      <c r="F39" s="7">
        <v>86115</v>
      </c>
      <c r="G39" s="3">
        <f t="shared" si="1"/>
        <v>521.94301500000006</v>
      </c>
    </row>
    <row r="40" spans="1:7" x14ac:dyDescent="0.3">
      <c r="A40">
        <v>39</v>
      </c>
      <c r="B40" s="4" t="s">
        <v>36</v>
      </c>
      <c r="C40">
        <v>64.91</v>
      </c>
      <c r="D40" s="3">
        <v>1227</v>
      </c>
      <c r="E40" s="3">
        <v>189030.9659528578</v>
      </c>
      <c r="F40" s="7">
        <v>85045</v>
      </c>
      <c r="G40" s="3">
        <f t="shared" si="1"/>
        <v>552.02709499999992</v>
      </c>
    </row>
    <row r="41" spans="1:7" x14ac:dyDescent="0.3">
      <c r="A41">
        <v>40</v>
      </c>
      <c r="B41" s="4" t="s">
        <v>25</v>
      </c>
      <c r="C41">
        <v>88.9</v>
      </c>
      <c r="D41" s="3">
        <v>1989</v>
      </c>
      <c r="E41" s="7">
        <v>223734.53318335206</v>
      </c>
      <c r="F41" s="3">
        <v>83880</v>
      </c>
      <c r="G41" s="3">
        <f t="shared" si="1"/>
        <v>745.69320000000005</v>
      </c>
    </row>
    <row r="42" spans="1:7" x14ac:dyDescent="0.3">
      <c r="A42">
        <v>41</v>
      </c>
      <c r="B42" s="4" t="s">
        <v>26</v>
      </c>
      <c r="C42">
        <v>58.24</v>
      </c>
      <c r="D42" s="3">
        <v>1025</v>
      </c>
      <c r="E42" s="3">
        <v>175995.87912087911</v>
      </c>
      <c r="F42" s="3">
        <v>81733</v>
      </c>
      <c r="G42" s="3">
        <f t="shared" si="1"/>
        <v>476.012992</v>
      </c>
    </row>
    <row r="43" spans="1:7" x14ac:dyDescent="0.3">
      <c r="A43">
        <v>42</v>
      </c>
      <c r="B43" s="4" t="s">
        <v>60</v>
      </c>
      <c r="C43">
        <v>51.96</v>
      </c>
      <c r="D43" s="3">
        <v>844</v>
      </c>
      <c r="E43" s="3">
        <v>162432.64049268668</v>
      </c>
      <c r="F43" s="3">
        <v>81626</v>
      </c>
      <c r="G43" s="3">
        <f t="shared" si="1"/>
        <v>424.12869599999999</v>
      </c>
    </row>
    <row r="44" spans="1:7" x14ac:dyDescent="0.3">
      <c r="A44">
        <v>43</v>
      </c>
      <c r="B44" s="4" t="s">
        <v>33</v>
      </c>
      <c r="C44">
        <v>42.88</v>
      </c>
      <c r="D44" s="3">
        <v>852</v>
      </c>
      <c r="E44" s="3">
        <v>198694.02985074624</v>
      </c>
      <c r="F44" s="3">
        <v>81353</v>
      </c>
      <c r="G44" s="3">
        <f t="shared" si="1"/>
        <v>348.84166400000004</v>
      </c>
    </row>
    <row r="45" spans="1:7" x14ac:dyDescent="0.3">
      <c r="A45">
        <v>44</v>
      </c>
      <c r="B45" s="4" t="s">
        <v>48</v>
      </c>
      <c r="C45">
        <v>66.28</v>
      </c>
      <c r="D45" s="3">
        <v>1291</v>
      </c>
      <c r="E45" s="3">
        <v>194779.72238986118</v>
      </c>
      <c r="F45" s="3">
        <v>81298</v>
      </c>
      <c r="G45" s="3">
        <f t="shared" si="1"/>
        <v>538.84314400000005</v>
      </c>
    </row>
    <row r="46" spans="1:7" x14ac:dyDescent="0.3">
      <c r="A46">
        <v>45</v>
      </c>
      <c r="B46" s="4" t="s">
        <v>52</v>
      </c>
      <c r="C46">
        <v>37.229999999999997</v>
      </c>
      <c r="D46" s="3">
        <v>860</v>
      </c>
      <c r="E46" s="7">
        <v>230996.50819231806</v>
      </c>
      <c r="F46" s="3">
        <v>80713</v>
      </c>
      <c r="G46" s="3">
        <f t="shared" si="1"/>
        <v>300.49449899999996</v>
      </c>
    </row>
    <row r="47" spans="1:7" x14ac:dyDescent="0.3">
      <c r="A47">
        <v>46</v>
      </c>
      <c r="B47" s="4" t="s">
        <v>38</v>
      </c>
      <c r="C47">
        <v>76.459999999999994</v>
      </c>
      <c r="D47" s="3">
        <v>1866</v>
      </c>
      <c r="E47" s="7">
        <v>244049.17603975936</v>
      </c>
      <c r="F47" s="3">
        <v>77501</v>
      </c>
      <c r="G47" s="3">
        <f t="shared" si="1"/>
        <v>592.57264599999996</v>
      </c>
    </row>
    <row r="48" spans="1:7" x14ac:dyDescent="0.3">
      <c r="A48">
        <v>47</v>
      </c>
      <c r="B48" s="4" t="s">
        <v>39</v>
      </c>
      <c r="C48">
        <v>34.880000000000003</v>
      </c>
      <c r="D48" s="3">
        <v>1085</v>
      </c>
      <c r="E48" s="5">
        <v>311066.51376146788</v>
      </c>
      <c r="F48" s="3">
        <v>76914</v>
      </c>
      <c r="G48" s="3">
        <f t="shared" si="1"/>
        <v>268.27603200000004</v>
      </c>
    </row>
    <row r="49" spans="1:7" x14ac:dyDescent="0.3">
      <c r="A49">
        <v>48</v>
      </c>
      <c r="B49" s="4" t="s">
        <v>61</v>
      </c>
      <c r="C49">
        <v>59.43</v>
      </c>
      <c r="D49" s="3">
        <v>983</v>
      </c>
      <c r="E49" s="3">
        <v>165404.67777216894</v>
      </c>
      <c r="F49" s="3">
        <v>76550</v>
      </c>
      <c r="G49" s="3">
        <f t="shared" si="1"/>
        <v>454.93664999999999</v>
      </c>
    </row>
    <row r="50" spans="1:7" x14ac:dyDescent="0.3">
      <c r="A50">
        <v>49</v>
      </c>
      <c r="B50" s="4" t="s">
        <v>49</v>
      </c>
      <c r="C50">
        <v>45.98</v>
      </c>
      <c r="D50" s="3">
        <v>733</v>
      </c>
      <c r="E50" s="3">
        <v>159417.13788603741</v>
      </c>
      <c r="F50" s="3">
        <v>74405</v>
      </c>
      <c r="G50" s="3">
        <f t="shared" si="1"/>
        <v>342.11419000000001</v>
      </c>
    </row>
    <row r="51" spans="1:7" x14ac:dyDescent="0.3">
      <c r="A51">
        <v>50</v>
      </c>
      <c r="B51" s="4" t="s">
        <v>28</v>
      </c>
      <c r="C51">
        <v>54.91</v>
      </c>
      <c r="D51" s="3">
        <v>824</v>
      </c>
      <c r="E51" s="3">
        <v>150063.74066654526</v>
      </c>
      <c r="F51" s="3">
        <v>73505</v>
      </c>
      <c r="G51" s="3">
        <f t="shared" si="1"/>
        <v>403.61595499999999</v>
      </c>
    </row>
    <row r="52" spans="1:7" x14ac:dyDescent="0.3">
      <c r="A52">
        <v>51</v>
      </c>
      <c r="B52" s="4" t="s">
        <v>42</v>
      </c>
      <c r="C52">
        <v>61.6</v>
      </c>
      <c r="D52" s="3">
        <v>891</v>
      </c>
      <c r="E52" s="3">
        <v>144642.85714285713</v>
      </c>
      <c r="F52" s="3">
        <v>72586</v>
      </c>
      <c r="G52" s="3">
        <f t="shared" si="1"/>
        <v>447.12976000000003</v>
      </c>
    </row>
    <row r="53" spans="1:7" x14ac:dyDescent="0.3">
      <c r="A53">
        <v>52</v>
      </c>
      <c r="B53" s="4" t="s">
        <v>56</v>
      </c>
      <c r="C53">
        <v>51.07</v>
      </c>
      <c r="D53" s="3">
        <v>839</v>
      </c>
      <c r="E53" s="3">
        <v>164284.31564519287</v>
      </c>
      <c r="F53" s="3">
        <v>71594</v>
      </c>
      <c r="G53" s="3">
        <f t="shared" si="1"/>
        <v>365.63055800000001</v>
      </c>
    </row>
    <row r="54" spans="1:7" x14ac:dyDescent="0.3">
      <c r="A54">
        <v>53</v>
      </c>
      <c r="B54" s="4" t="s">
        <v>19</v>
      </c>
      <c r="C54">
        <v>52.98</v>
      </c>
      <c r="D54" s="3">
        <v>1034</v>
      </c>
      <c r="E54" s="3">
        <v>195167.9879199698</v>
      </c>
      <c r="F54" s="3">
        <v>69885</v>
      </c>
      <c r="G54" s="3">
        <f t="shared" si="1"/>
        <v>370.25072999999998</v>
      </c>
    </row>
    <row r="55" spans="1:7" x14ac:dyDescent="0.3">
      <c r="A55">
        <v>54</v>
      </c>
      <c r="B55" s="4" t="s">
        <v>57</v>
      </c>
      <c r="C55">
        <v>35.81</v>
      </c>
      <c r="D55" s="3">
        <v>568</v>
      </c>
      <c r="E55" s="3">
        <v>158614.9120357442</v>
      </c>
      <c r="F55" s="3">
        <v>66978</v>
      </c>
      <c r="G55" s="3">
        <f t="shared" si="1"/>
        <v>239.848218</v>
      </c>
    </row>
    <row r="56" spans="1:7" x14ac:dyDescent="0.3">
      <c r="A56">
        <v>55</v>
      </c>
      <c r="B56" s="4" t="s">
        <v>62</v>
      </c>
      <c r="C56">
        <v>34.07</v>
      </c>
      <c r="D56" s="3">
        <v>535</v>
      </c>
      <c r="E56" s="3">
        <v>157029.64484884063</v>
      </c>
      <c r="F56" s="3">
        <v>66276</v>
      </c>
      <c r="G56" s="3">
        <f t="shared" si="1"/>
        <v>225.80233199999998</v>
      </c>
    </row>
    <row r="57" spans="1:7" x14ac:dyDescent="0.3">
      <c r="A57">
        <v>56</v>
      </c>
      <c r="B57" s="4" t="s">
        <v>24</v>
      </c>
      <c r="C57" s="11">
        <v>165.1</v>
      </c>
      <c r="D57" s="7">
        <v>2806</v>
      </c>
      <c r="E57" s="3">
        <v>169957.60145366445</v>
      </c>
      <c r="F57" s="3">
        <v>65601</v>
      </c>
      <c r="G57" s="3">
        <f t="shared" si="1"/>
        <v>1083.07251</v>
      </c>
    </row>
    <row r="58" spans="1:7" x14ac:dyDescent="0.3">
      <c r="B58" s="4"/>
    </row>
    <row r="59" spans="1:7" x14ac:dyDescent="0.3">
      <c r="B59" s="4" t="s">
        <v>63</v>
      </c>
      <c r="C59">
        <v>8805.65</v>
      </c>
      <c r="D59" s="3">
        <v>240308</v>
      </c>
      <c r="E59" s="3">
        <v>272902.05720191012</v>
      </c>
      <c r="F59" s="3">
        <v>129241.50259662827</v>
      </c>
      <c r="G59" s="3">
        <v>113805.54373399996</v>
      </c>
    </row>
  </sheetData>
  <sortState xmlns:xlrd2="http://schemas.microsoft.com/office/spreadsheetml/2017/richdata2" ref="A2:G57">
    <sortCondition descending="1" ref="F2:F57"/>
  </sortState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01128-5F86-4268-99A9-58222284F7BC}">
  <dimension ref="A1:H59"/>
  <sheetViews>
    <sheetView workbookViewId="0">
      <selection activeCell="L5" sqref="L5"/>
    </sheetView>
  </sheetViews>
  <sheetFormatPr defaultRowHeight="14" x14ac:dyDescent="0.3"/>
  <cols>
    <col min="1" max="1" width="7.1640625" customWidth="1"/>
    <col min="2" max="2" width="12.58203125" customWidth="1"/>
    <col min="3" max="3" width="11.25" customWidth="1"/>
    <col min="4" max="4" width="13.9140625" style="3" customWidth="1"/>
    <col min="5" max="5" width="14.83203125" style="3" customWidth="1"/>
    <col min="6" max="6" width="15.5" style="3" customWidth="1"/>
    <col min="7" max="7" width="11.83203125" style="3" customWidth="1"/>
  </cols>
  <sheetData>
    <row r="1" spans="1:8" ht="30" customHeight="1" x14ac:dyDescent="0.3">
      <c r="A1" t="s">
        <v>5</v>
      </c>
      <c r="B1" t="s">
        <v>0</v>
      </c>
      <c r="C1" t="s">
        <v>1</v>
      </c>
      <c r="D1" s="2" t="s">
        <v>2</v>
      </c>
      <c r="E1" s="2" t="s">
        <v>3</v>
      </c>
      <c r="F1" s="2" t="s">
        <v>4</v>
      </c>
      <c r="G1" s="2" t="s">
        <v>6</v>
      </c>
      <c r="H1" s="1"/>
    </row>
    <row r="2" spans="1:8" x14ac:dyDescent="0.3">
      <c r="A2">
        <v>1</v>
      </c>
      <c r="B2" s="4" t="s">
        <v>8</v>
      </c>
      <c r="C2" s="9">
        <v>1734.33</v>
      </c>
      <c r="D2" s="5">
        <v>55822</v>
      </c>
      <c r="E2" s="5">
        <v>321864.92766659171</v>
      </c>
      <c r="F2" s="5">
        <v>157303</v>
      </c>
      <c r="G2" s="5">
        <f t="shared" ref="G2:G33" si="0">C2*F2/10000</f>
        <v>27281.531199000001</v>
      </c>
    </row>
    <row r="3" spans="1:8" x14ac:dyDescent="0.3">
      <c r="A3">
        <v>2</v>
      </c>
      <c r="B3" s="4" t="s">
        <v>9</v>
      </c>
      <c r="C3" s="9">
        <v>1039.0299999999997</v>
      </c>
      <c r="D3" s="5">
        <v>29112</v>
      </c>
      <c r="E3" s="6">
        <v>280184.40276026685</v>
      </c>
      <c r="F3" s="5">
        <v>130634</v>
      </c>
      <c r="G3" s="5">
        <f t="shared" si="0"/>
        <v>13573.264501999998</v>
      </c>
    </row>
    <row r="4" spans="1:8" x14ac:dyDescent="0.3">
      <c r="A4">
        <v>3</v>
      </c>
      <c r="B4" s="4" t="s">
        <v>7</v>
      </c>
      <c r="C4" s="9">
        <v>782.79</v>
      </c>
      <c r="D4" s="5">
        <v>26347</v>
      </c>
      <c r="E4" s="5">
        <v>336578.13717599871</v>
      </c>
      <c r="F4" s="5">
        <v>159457</v>
      </c>
      <c r="G4" s="5">
        <f t="shared" si="0"/>
        <v>12482.134502999999</v>
      </c>
    </row>
    <row r="5" spans="1:8" x14ac:dyDescent="0.3">
      <c r="A5">
        <v>4</v>
      </c>
      <c r="B5" s="4" t="s">
        <v>10</v>
      </c>
      <c r="C5" s="9">
        <v>693.18000000000006</v>
      </c>
      <c r="D5" s="5">
        <v>21252</v>
      </c>
      <c r="E5" s="5">
        <v>306587.03367090796</v>
      </c>
      <c r="F5" s="5">
        <v>131526</v>
      </c>
      <c r="G5" s="5">
        <f t="shared" si="0"/>
        <v>9117.1192680000004</v>
      </c>
    </row>
    <row r="6" spans="1:8" x14ac:dyDescent="0.3">
      <c r="A6">
        <v>5</v>
      </c>
      <c r="B6" s="4" t="s">
        <v>14</v>
      </c>
      <c r="C6" s="10">
        <v>364.18</v>
      </c>
      <c r="D6" s="6">
        <v>9626</v>
      </c>
      <c r="E6" s="6">
        <v>264319.84183645452</v>
      </c>
      <c r="F6" s="5">
        <v>132503</v>
      </c>
      <c r="G6" s="12">
        <f t="shared" si="0"/>
        <v>4825.4942540000002</v>
      </c>
    </row>
    <row r="7" spans="1:8" x14ac:dyDescent="0.3">
      <c r="A7">
        <v>6</v>
      </c>
      <c r="B7" s="4" t="s">
        <v>12</v>
      </c>
      <c r="C7" s="10">
        <v>328.99</v>
      </c>
      <c r="D7" s="6">
        <v>9841</v>
      </c>
      <c r="E7" s="6">
        <v>299127.6330587556</v>
      </c>
      <c r="F7" s="5">
        <v>133426</v>
      </c>
      <c r="G7" s="12">
        <f t="shared" si="0"/>
        <v>4389.5819740000006</v>
      </c>
    </row>
    <row r="8" spans="1:8" x14ac:dyDescent="0.3">
      <c r="A8">
        <v>7</v>
      </c>
      <c r="B8" s="4" t="s">
        <v>13</v>
      </c>
      <c r="C8" s="10">
        <v>282.41000000000003</v>
      </c>
      <c r="D8" s="6">
        <v>8298</v>
      </c>
      <c r="E8" s="6">
        <v>293828.1222336319</v>
      </c>
      <c r="F8" s="5">
        <v>139436</v>
      </c>
      <c r="G8" s="12">
        <f t="shared" si="0"/>
        <v>3937.8120760000006</v>
      </c>
    </row>
    <row r="9" spans="1:8" x14ac:dyDescent="0.3">
      <c r="A9">
        <v>8</v>
      </c>
      <c r="B9" s="4" t="s">
        <v>15</v>
      </c>
      <c r="C9" s="10">
        <v>427.33000000000004</v>
      </c>
      <c r="D9" s="6">
        <v>8710</v>
      </c>
      <c r="E9" s="7">
        <v>203823.74277490462</v>
      </c>
      <c r="F9" s="7">
        <v>87312</v>
      </c>
      <c r="G9" s="12">
        <f t="shared" si="0"/>
        <v>3731.1036960000001</v>
      </c>
    </row>
    <row r="10" spans="1:8" x14ac:dyDescent="0.3">
      <c r="A10">
        <v>9</v>
      </c>
      <c r="B10" s="4" t="s">
        <v>16</v>
      </c>
      <c r="C10" s="10">
        <v>281.95000000000005</v>
      </c>
      <c r="D10" s="6">
        <v>7270</v>
      </c>
      <c r="E10" s="6">
        <v>257847.13601702426</v>
      </c>
      <c r="F10" s="6">
        <v>117278</v>
      </c>
      <c r="G10" s="12">
        <f t="shared" si="0"/>
        <v>3306.6532100000004</v>
      </c>
    </row>
    <row r="11" spans="1:8" x14ac:dyDescent="0.3">
      <c r="A11">
        <v>10</v>
      </c>
      <c r="B11" s="4" t="s">
        <v>11</v>
      </c>
      <c r="C11" s="10">
        <v>279.78000000000003</v>
      </c>
      <c r="D11" s="6">
        <v>7061</v>
      </c>
      <c r="E11" s="6">
        <v>252376.86753878044</v>
      </c>
      <c r="F11" s="6">
        <v>104678</v>
      </c>
      <c r="G11" s="12">
        <f t="shared" si="0"/>
        <v>2928.6810840000003</v>
      </c>
    </row>
    <row r="12" spans="1:8" x14ac:dyDescent="0.3">
      <c r="A12">
        <v>11</v>
      </c>
      <c r="B12" s="4" t="s">
        <v>58</v>
      </c>
      <c r="C12" s="10">
        <v>235.13</v>
      </c>
      <c r="D12" s="7">
        <v>5241</v>
      </c>
      <c r="E12" s="7">
        <v>222897.97133500618</v>
      </c>
      <c r="F12" s="7">
        <v>92688</v>
      </c>
      <c r="G12" s="7">
        <f t="shared" si="0"/>
        <v>2179.3729440000002</v>
      </c>
    </row>
    <row r="13" spans="1:8" x14ac:dyDescent="0.3">
      <c r="A13">
        <v>12</v>
      </c>
      <c r="B13" s="4" t="s">
        <v>34</v>
      </c>
      <c r="C13" s="11">
        <v>189.57000000000002</v>
      </c>
      <c r="D13" s="7">
        <v>4817</v>
      </c>
      <c r="E13" s="6">
        <v>254101.38735031913</v>
      </c>
      <c r="F13" s="6">
        <v>109941</v>
      </c>
      <c r="G13" s="7">
        <f t="shared" si="0"/>
        <v>2084.1515370000002</v>
      </c>
    </row>
    <row r="14" spans="1:8" x14ac:dyDescent="0.3">
      <c r="A14">
        <v>13</v>
      </c>
      <c r="B14" s="4" t="s">
        <v>23</v>
      </c>
      <c r="C14" s="11">
        <v>164.82</v>
      </c>
      <c r="D14" s="8">
        <v>4109</v>
      </c>
      <c r="E14" s="7">
        <v>249302.26914209442</v>
      </c>
      <c r="F14" s="6">
        <v>108171</v>
      </c>
      <c r="G14" s="7">
        <f t="shared" si="0"/>
        <v>1782.8744219999999</v>
      </c>
    </row>
    <row r="15" spans="1:8" x14ac:dyDescent="0.3">
      <c r="A15">
        <v>14</v>
      </c>
      <c r="B15" s="4" t="s">
        <v>30</v>
      </c>
      <c r="C15" s="11">
        <v>129.75</v>
      </c>
      <c r="D15" s="7">
        <v>3780</v>
      </c>
      <c r="E15" s="6">
        <v>291329.47976878611</v>
      </c>
      <c r="F15" s="5">
        <v>132144</v>
      </c>
      <c r="G15" s="7">
        <f t="shared" si="0"/>
        <v>1714.5684000000001</v>
      </c>
    </row>
    <row r="16" spans="1:8" x14ac:dyDescent="0.3">
      <c r="A16">
        <v>15</v>
      </c>
      <c r="B16" s="4" t="s">
        <v>22</v>
      </c>
      <c r="C16" s="11">
        <v>141.25</v>
      </c>
      <c r="D16" s="7">
        <v>3784</v>
      </c>
      <c r="E16" s="6">
        <v>267893.80530973454</v>
      </c>
      <c r="F16" s="6">
        <v>117861</v>
      </c>
      <c r="G16" s="7">
        <f t="shared" si="0"/>
        <v>1664.786625</v>
      </c>
    </row>
    <row r="17" spans="1:7" x14ac:dyDescent="0.3">
      <c r="A17">
        <v>16</v>
      </c>
      <c r="B17" s="4" t="s">
        <v>29</v>
      </c>
      <c r="C17" s="11">
        <v>140.66</v>
      </c>
      <c r="D17" s="7">
        <v>3892</v>
      </c>
      <c r="E17" s="6">
        <v>276695.57798947819</v>
      </c>
      <c r="F17" s="6">
        <v>115502</v>
      </c>
      <c r="G17" s="7">
        <f t="shared" si="0"/>
        <v>1624.651132</v>
      </c>
    </row>
    <row r="18" spans="1:7" x14ac:dyDescent="0.3">
      <c r="A18">
        <v>17</v>
      </c>
      <c r="B18" s="4" t="s">
        <v>41</v>
      </c>
      <c r="C18" s="11">
        <v>178.45</v>
      </c>
      <c r="D18" s="7">
        <v>3612</v>
      </c>
      <c r="E18" s="7">
        <v>202409.63855421689</v>
      </c>
      <c r="F18" s="7">
        <v>87874</v>
      </c>
      <c r="G18" s="7">
        <f t="shared" si="0"/>
        <v>1568.1115299999999</v>
      </c>
    </row>
    <row r="19" spans="1:7" x14ac:dyDescent="0.3">
      <c r="A19">
        <v>18</v>
      </c>
      <c r="B19" s="4" t="s">
        <v>17</v>
      </c>
      <c r="C19" s="11">
        <v>110.92</v>
      </c>
      <c r="D19" s="7">
        <v>3169</v>
      </c>
      <c r="E19" s="6">
        <v>285701.40641904075</v>
      </c>
      <c r="F19" s="6">
        <v>122983</v>
      </c>
      <c r="G19" s="7">
        <f t="shared" si="0"/>
        <v>1364.127436</v>
      </c>
    </row>
    <row r="20" spans="1:7" x14ac:dyDescent="0.3">
      <c r="A20">
        <v>19</v>
      </c>
      <c r="B20" s="4" t="s">
        <v>50</v>
      </c>
      <c r="C20" s="11">
        <v>155.41000000000003</v>
      </c>
      <c r="D20" s="7">
        <v>3013</v>
      </c>
      <c r="E20" s="3">
        <v>193874.26806511806</v>
      </c>
      <c r="F20" s="7">
        <v>86550</v>
      </c>
      <c r="G20" s="7">
        <f t="shared" si="0"/>
        <v>1345.0735500000003</v>
      </c>
    </row>
    <row r="21" spans="1:7" x14ac:dyDescent="0.3">
      <c r="A21">
        <v>20</v>
      </c>
      <c r="B21" s="4" t="s">
        <v>51</v>
      </c>
      <c r="C21" s="11">
        <v>109.74</v>
      </c>
      <c r="D21" s="7">
        <v>2808</v>
      </c>
      <c r="E21" s="6">
        <v>255877.52870420995</v>
      </c>
      <c r="F21" s="6">
        <v>121937</v>
      </c>
      <c r="G21" s="7">
        <f t="shared" si="0"/>
        <v>1338.1366379999999</v>
      </c>
    </row>
    <row r="22" spans="1:7" x14ac:dyDescent="0.3">
      <c r="A22">
        <v>21</v>
      </c>
      <c r="B22" s="4" t="s">
        <v>24</v>
      </c>
      <c r="C22" s="11">
        <v>165.1</v>
      </c>
      <c r="D22" s="7">
        <v>2806</v>
      </c>
      <c r="E22" s="3">
        <v>169957.60145366445</v>
      </c>
      <c r="F22" s="3">
        <v>65601</v>
      </c>
      <c r="G22" s="7">
        <f t="shared" si="0"/>
        <v>1083.07251</v>
      </c>
    </row>
    <row r="23" spans="1:7" x14ac:dyDescent="0.3">
      <c r="A23">
        <v>22</v>
      </c>
      <c r="B23" s="4" t="s">
        <v>18</v>
      </c>
      <c r="C23">
        <v>87.91</v>
      </c>
      <c r="D23" s="3">
        <v>1929</v>
      </c>
      <c r="E23" s="7">
        <v>219428.96143783416</v>
      </c>
      <c r="F23" s="7">
        <v>95867</v>
      </c>
      <c r="G23" s="3">
        <f t="shared" si="0"/>
        <v>842.76679699999988</v>
      </c>
    </row>
    <row r="24" spans="1:7" x14ac:dyDescent="0.3">
      <c r="A24">
        <v>23</v>
      </c>
      <c r="B24" s="4" t="s">
        <v>35</v>
      </c>
      <c r="C24">
        <v>87.16</v>
      </c>
      <c r="D24" s="3">
        <v>1966</v>
      </c>
      <c r="E24" s="7">
        <v>225562.18448829738</v>
      </c>
      <c r="F24" s="7">
        <v>90231</v>
      </c>
      <c r="G24" s="3">
        <f t="shared" si="0"/>
        <v>786.453396</v>
      </c>
    </row>
    <row r="25" spans="1:7" x14ac:dyDescent="0.3">
      <c r="A25">
        <v>24</v>
      </c>
      <c r="B25" s="4" t="s">
        <v>25</v>
      </c>
      <c r="C25">
        <v>88.9</v>
      </c>
      <c r="D25" s="3">
        <v>1989</v>
      </c>
      <c r="E25" s="7">
        <v>223734.53318335206</v>
      </c>
      <c r="F25" s="3">
        <v>83880</v>
      </c>
      <c r="G25" s="3">
        <f t="shared" si="0"/>
        <v>745.69320000000005</v>
      </c>
    </row>
    <row r="26" spans="1:7" x14ac:dyDescent="0.3">
      <c r="A26">
        <v>25</v>
      </c>
      <c r="B26" s="4" t="s">
        <v>31</v>
      </c>
      <c r="C26">
        <v>79.09</v>
      </c>
      <c r="D26" s="3">
        <v>1779</v>
      </c>
      <c r="E26" s="7">
        <v>224933.61992666582</v>
      </c>
      <c r="F26" s="7">
        <v>93636</v>
      </c>
      <c r="G26" s="3">
        <f t="shared" si="0"/>
        <v>740.56712400000004</v>
      </c>
    </row>
    <row r="27" spans="1:7" x14ac:dyDescent="0.3">
      <c r="A27">
        <v>26</v>
      </c>
      <c r="B27" s="4" t="s">
        <v>55</v>
      </c>
      <c r="C27">
        <v>69.03</v>
      </c>
      <c r="D27" s="3">
        <v>1406</v>
      </c>
      <c r="E27" s="7">
        <v>203679.55961176299</v>
      </c>
      <c r="F27" s="7">
        <v>93314</v>
      </c>
      <c r="G27" s="3">
        <f t="shared" si="0"/>
        <v>644.14654199999995</v>
      </c>
    </row>
    <row r="28" spans="1:7" x14ac:dyDescent="0.3">
      <c r="A28">
        <v>27</v>
      </c>
      <c r="B28" s="4" t="s">
        <v>40</v>
      </c>
      <c r="C28">
        <v>53.58</v>
      </c>
      <c r="D28" s="3">
        <v>1318</v>
      </c>
      <c r="E28" s="7">
        <v>245987.30869727512</v>
      </c>
      <c r="F28" s="6">
        <v>115347</v>
      </c>
      <c r="G28" s="3">
        <f t="shared" si="0"/>
        <v>618.02922599999999</v>
      </c>
    </row>
    <row r="29" spans="1:7" x14ac:dyDescent="0.3">
      <c r="A29">
        <v>28</v>
      </c>
      <c r="B29" s="4" t="s">
        <v>38</v>
      </c>
      <c r="C29">
        <v>76.459999999999994</v>
      </c>
      <c r="D29" s="3">
        <v>1866</v>
      </c>
      <c r="E29" s="7">
        <v>244049.17603975936</v>
      </c>
      <c r="F29" s="3">
        <v>77501</v>
      </c>
      <c r="G29" s="3">
        <f t="shared" si="0"/>
        <v>592.57264599999996</v>
      </c>
    </row>
    <row r="30" spans="1:7" x14ac:dyDescent="0.3">
      <c r="A30">
        <v>29</v>
      </c>
      <c r="B30" s="4" t="s">
        <v>59</v>
      </c>
      <c r="C30">
        <v>63.88</v>
      </c>
      <c r="D30" s="3">
        <v>1183</v>
      </c>
      <c r="E30" s="3">
        <v>185190.98309329993</v>
      </c>
      <c r="F30" s="7">
        <v>86942</v>
      </c>
      <c r="G30" s="3">
        <f t="shared" si="0"/>
        <v>555.38549599999999</v>
      </c>
    </row>
    <row r="31" spans="1:7" x14ac:dyDescent="0.3">
      <c r="A31">
        <v>30</v>
      </c>
      <c r="B31" s="4" t="s">
        <v>36</v>
      </c>
      <c r="C31">
        <v>64.91</v>
      </c>
      <c r="D31" s="3">
        <v>1227</v>
      </c>
      <c r="E31" s="3">
        <v>189030.9659528578</v>
      </c>
      <c r="F31" s="7">
        <v>85045</v>
      </c>
      <c r="G31" s="3">
        <f t="shared" si="0"/>
        <v>552.02709499999992</v>
      </c>
    </row>
    <row r="32" spans="1:7" x14ac:dyDescent="0.3">
      <c r="A32">
        <v>31</v>
      </c>
      <c r="B32" s="4" t="s">
        <v>48</v>
      </c>
      <c r="C32">
        <v>66.28</v>
      </c>
      <c r="D32" s="3">
        <v>1291</v>
      </c>
      <c r="E32" s="3">
        <v>194779.72238986118</v>
      </c>
      <c r="F32" s="3">
        <v>81298</v>
      </c>
      <c r="G32" s="3">
        <f t="shared" si="0"/>
        <v>538.84314400000005</v>
      </c>
    </row>
    <row r="33" spans="1:7" x14ac:dyDescent="0.3">
      <c r="A33">
        <v>32</v>
      </c>
      <c r="B33" s="4" t="s">
        <v>32</v>
      </c>
      <c r="C33">
        <v>60.61</v>
      </c>
      <c r="D33" s="3">
        <v>1149</v>
      </c>
      <c r="E33" s="3">
        <v>189572.67777594455</v>
      </c>
      <c r="F33" s="7">
        <v>86115</v>
      </c>
      <c r="G33" s="3">
        <f t="shared" si="0"/>
        <v>521.94301500000006</v>
      </c>
    </row>
    <row r="34" spans="1:7" x14ac:dyDescent="0.3">
      <c r="A34">
        <v>33</v>
      </c>
      <c r="B34" s="4" t="s">
        <v>47</v>
      </c>
      <c r="C34">
        <v>53.36</v>
      </c>
      <c r="D34" s="3">
        <v>1324</v>
      </c>
      <c r="E34" s="7">
        <v>248125.93703148427</v>
      </c>
      <c r="F34" s="7">
        <v>97670</v>
      </c>
      <c r="G34" s="3">
        <f t="shared" ref="G34:G57" si="1">C34*F34/10000</f>
        <v>521.16712000000007</v>
      </c>
    </row>
    <row r="35" spans="1:7" x14ac:dyDescent="0.3">
      <c r="A35">
        <v>34</v>
      </c>
      <c r="B35" s="4" t="s">
        <v>21</v>
      </c>
      <c r="C35">
        <v>52.72</v>
      </c>
      <c r="D35" s="3">
        <v>1056</v>
      </c>
      <c r="E35" s="7">
        <v>200303.49013657056</v>
      </c>
      <c r="F35" s="7">
        <v>96507</v>
      </c>
      <c r="G35" s="3">
        <f t="shared" si="1"/>
        <v>508.78490399999998</v>
      </c>
    </row>
    <row r="36" spans="1:7" x14ac:dyDescent="0.3">
      <c r="A36">
        <v>35</v>
      </c>
      <c r="B36" s="4" t="s">
        <v>44</v>
      </c>
      <c r="C36">
        <v>54.56</v>
      </c>
      <c r="D36" s="3">
        <v>1410</v>
      </c>
      <c r="E36" s="6">
        <v>258431.08504398825</v>
      </c>
      <c r="F36" s="7">
        <v>91840</v>
      </c>
      <c r="G36" s="3">
        <f t="shared" si="1"/>
        <v>501.07904000000002</v>
      </c>
    </row>
    <row r="37" spans="1:7" x14ac:dyDescent="0.3">
      <c r="A37">
        <v>36</v>
      </c>
      <c r="B37" s="4" t="s">
        <v>26</v>
      </c>
      <c r="C37">
        <v>58.24</v>
      </c>
      <c r="D37" s="3">
        <v>1025</v>
      </c>
      <c r="E37" s="3">
        <v>175995.87912087911</v>
      </c>
      <c r="F37" s="3">
        <v>81733</v>
      </c>
      <c r="G37" s="3">
        <f t="shared" si="1"/>
        <v>476.012992</v>
      </c>
    </row>
    <row r="38" spans="1:7" x14ac:dyDescent="0.3">
      <c r="A38">
        <v>37</v>
      </c>
      <c r="B38" s="4" t="s">
        <v>61</v>
      </c>
      <c r="C38">
        <v>59.43</v>
      </c>
      <c r="D38" s="3">
        <v>983</v>
      </c>
      <c r="E38" s="3">
        <v>165404.67777216894</v>
      </c>
      <c r="F38" s="3">
        <v>76550</v>
      </c>
      <c r="G38" s="3">
        <f t="shared" si="1"/>
        <v>454.93664999999999</v>
      </c>
    </row>
    <row r="39" spans="1:7" x14ac:dyDescent="0.3">
      <c r="A39">
        <v>38</v>
      </c>
      <c r="B39" s="4" t="s">
        <v>42</v>
      </c>
      <c r="C39">
        <v>61.6</v>
      </c>
      <c r="D39" s="3">
        <v>891</v>
      </c>
      <c r="E39" s="3">
        <v>144642.85714285713</v>
      </c>
      <c r="F39" s="3">
        <v>72586</v>
      </c>
      <c r="G39" s="3">
        <f t="shared" si="1"/>
        <v>447.12976000000003</v>
      </c>
    </row>
    <row r="40" spans="1:7" x14ac:dyDescent="0.3">
      <c r="A40">
        <v>39</v>
      </c>
      <c r="B40" s="4" t="s">
        <v>43</v>
      </c>
      <c r="C40">
        <v>34.81</v>
      </c>
      <c r="D40" s="7">
        <v>3298</v>
      </c>
      <c r="E40" s="5">
        <v>947428.89974145358</v>
      </c>
      <c r="F40" s="6">
        <v>122876</v>
      </c>
      <c r="G40" s="3">
        <f t="shared" si="1"/>
        <v>427.73135600000006</v>
      </c>
    </row>
    <row r="41" spans="1:7" x14ac:dyDescent="0.3">
      <c r="A41">
        <v>40</v>
      </c>
      <c r="B41" s="4" t="s">
        <v>60</v>
      </c>
      <c r="C41">
        <v>51.96</v>
      </c>
      <c r="D41" s="3">
        <v>844</v>
      </c>
      <c r="E41" s="3">
        <v>162432.64049268668</v>
      </c>
      <c r="F41" s="3">
        <v>81626</v>
      </c>
      <c r="G41" s="3">
        <f t="shared" si="1"/>
        <v>424.12869599999999</v>
      </c>
    </row>
    <row r="42" spans="1:7" x14ac:dyDescent="0.3">
      <c r="A42">
        <v>41</v>
      </c>
      <c r="B42" s="4" t="s">
        <v>28</v>
      </c>
      <c r="C42">
        <v>54.91</v>
      </c>
      <c r="D42" s="3">
        <v>824</v>
      </c>
      <c r="E42" s="3">
        <v>150063.74066654526</v>
      </c>
      <c r="F42" s="3">
        <v>73505</v>
      </c>
      <c r="G42" s="3">
        <f t="shared" si="1"/>
        <v>403.61595499999999</v>
      </c>
    </row>
    <row r="43" spans="1:7" x14ac:dyDescent="0.3">
      <c r="A43">
        <v>42</v>
      </c>
      <c r="B43" s="4" t="s">
        <v>19</v>
      </c>
      <c r="C43">
        <v>52.98</v>
      </c>
      <c r="D43" s="3">
        <v>1034</v>
      </c>
      <c r="E43" s="3">
        <v>195167.9879199698</v>
      </c>
      <c r="F43" s="3">
        <v>69885</v>
      </c>
      <c r="G43" s="3">
        <f t="shared" si="1"/>
        <v>370.25072999999998</v>
      </c>
    </row>
    <row r="44" spans="1:7" x14ac:dyDescent="0.3">
      <c r="A44">
        <v>43</v>
      </c>
      <c r="B44" s="4" t="s">
        <v>56</v>
      </c>
      <c r="C44">
        <v>51.07</v>
      </c>
      <c r="D44" s="3">
        <v>839</v>
      </c>
      <c r="E44" s="3">
        <v>164284.31564519287</v>
      </c>
      <c r="F44" s="3">
        <v>71594</v>
      </c>
      <c r="G44" s="3">
        <f t="shared" si="1"/>
        <v>365.63055800000001</v>
      </c>
    </row>
    <row r="45" spans="1:7" x14ac:dyDescent="0.3">
      <c r="A45">
        <v>44</v>
      </c>
      <c r="B45" s="4" t="s">
        <v>33</v>
      </c>
      <c r="C45">
        <v>42.88</v>
      </c>
      <c r="D45" s="3">
        <v>852</v>
      </c>
      <c r="E45" s="3">
        <v>198694.02985074624</v>
      </c>
      <c r="F45" s="3">
        <v>81353</v>
      </c>
      <c r="G45" s="3">
        <f t="shared" si="1"/>
        <v>348.84166400000004</v>
      </c>
    </row>
    <row r="46" spans="1:7" x14ac:dyDescent="0.3">
      <c r="A46">
        <v>45</v>
      </c>
      <c r="B46" s="4" t="s">
        <v>37</v>
      </c>
      <c r="C46">
        <v>37.799999999999997</v>
      </c>
      <c r="D46" s="3">
        <v>803</v>
      </c>
      <c r="E46" s="7">
        <v>212433.86243386244</v>
      </c>
      <c r="F46" s="7">
        <v>91484</v>
      </c>
      <c r="G46" s="3">
        <f t="shared" si="1"/>
        <v>345.80951999999996</v>
      </c>
    </row>
    <row r="47" spans="1:7" x14ac:dyDescent="0.3">
      <c r="A47">
        <v>46</v>
      </c>
      <c r="B47" s="4" t="s">
        <v>49</v>
      </c>
      <c r="C47">
        <v>45.98</v>
      </c>
      <c r="D47" s="3">
        <v>733</v>
      </c>
      <c r="E47" s="3">
        <v>159417.13788603741</v>
      </c>
      <c r="F47" s="3">
        <v>74405</v>
      </c>
      <c r="G47" s="3">
        <f t="shared" si="1"/>
        <v>342.11419000000001</v>
      </c>
    </row>
    <row r="48" spans="1:7" x14ac:dyDescent="0.3">
      <c r="A48">
        <v>47</v>
      </c>
      <c r="B48" s="4" t="s">
        <v>20</v>
      </c>
      <c r="C48">
        <v>31.8</v>
      </c>
      <c r="D48" s="3">
        <v>1701</v>
      </c>
      <c r="E48" s="5">
        <v>534905.66037735844</v>
      </c>
      <c r="F48" s="6">
        <v>107048</v>
      </c>
      <c r="G48" s="3">
        <f t="shared" si="1"/>
        <v>340.41264000000001</v>
      </c>
    </row>
    <row r="49" spans="1:7" x14ac:dyDescent="0.3">
      <c r="A49">
        <v>48</v>
      </c>
      <c r="B49" s="4" t="s">
        <v>52</v>
      </c>
      <c r="C49">
        <v>37.229999999999997</v>
      </c>
      <c r="D49" s="3">
        <v>860</v>
      </c>
      <c r="E49" s="7">
        <v>230996.50819231806</v>
      </c>
      <c r="F49" s="3">
        <v>80713</v>
      </c>
      <c r="G49" s="3">
        <f t="shared" si="1"/>
        <v>300.49449899999996</v>
      </c>
    </row>
    <row r="50" spans="1:7" x14ac:dyDescent="0.3">
      <c r="A50">
        <v>49</v>
      </c>
      <c r="B50" s="4" t="s">
        <v>39</v>
      </c>
      <c r="C50">
        <v>34.880000000000003</v>
      </c>
      <c r="D50" s="3">
        <v>1085</v>
      </c>
      <c r="E50" s="5">
        <v>311066.51376146788</v>
      </c>
      <c r="F50" s="3">
        <v>76914</v>
      </c>
      <c r="G50" s="3">
        <f t="shared" si="1"/>
        <v>268.27603200000004</v>
      </c>
    </row>
    <row r="51" spans="1:7" x14ac:dyDescent="0.3">
      <c r="A51">
        <v>50</v>
      </c>
      <c r="B51" s="4" t="s">
        <v>57</v>
      </c>
      <c r="C51">
        <v>35.81</v>
      </c>
      <c r="D51" s="3">
        <v>568</v>
      </c>
      <c r="E51" s="3">
        <v>158614.9120357442</v>
      </c>
      <c r="F51" s="3">
        <v>66978</v>
      </c>
      <c r="G51" s="3">
        <f t="shared" si="1"/>
        <v>239.848218</v>
      </c>
    </row>
    <row r="52" spans="1:7" x14ac:dyDescent="0.3">
      <c r="A52">
        <v>51</v>
      </c>
      <c r="B52" s="4" t="s">
        <v>27</v>
      </c>
      <c r="C52">
        <v>23.03</v>
      </c>
      <c r="D52" s="3">
        <v>1307</v>
      </c>
      <c r="E52" s="5">
        <v>567520.62527138507</v>
      </c>
      <c r="F52" s="6">
        <v>103411</v>
      </c>
      <c r="G52" s="3">
        <f t="shared" si="1"/>
        <v>238.15553300000002</v>
      </c>
    </row>
    <row r="53" spans="1:7" x14ac:dyDescent="0.3">
      <c r="A53">
        <v>52</v>
      </c>
      <c r="B53" s="4" t="s">
        <v>62</v>
      </c>
      <c r="C53">
        <v>34.07</v>
      </c>
      <c r="D53" s="3">
        <v>535</v>
      </c>
      <c r="E53" s="3">
        <v>157029.64484884063</v>
      </c>
      <c r="F53" s="3">
        <v>66276</v>
      </c>
      <c r="G53" s="3">
        <f t="shared" si="1"/>
        <v>225.80233199999998</v>
      </c>
    </row>
    <row r="54" spans="1:7" x14ac:dyDescent="0.3">
      <c r="A54">
        <v>53</v>
      </c>
      <c r="B54" s="4" t="s">
        <v>54</v>
      </c>
      <c r="C54">
        <v>20.36</v>
      </c>
      <c r="D54" s="3">
        <v>610</v>
      </c>
      <c r="E54" s="6">
        <v>299607.07269155205</v>
      </c>
      <c r="F54" s="7">
        <v>93186</v>
      </c>
      <c r="G54" s="3">
        <f t="shared" si="1"/>
        <v>189.726696</v>
      </c>
    </row>
    <row r="55" spans="1:7" x14ac:dyDescent="0.3">
      <c r="A55">
        <v>54</v>
      </c>
      <c r="B55" s="4" t="s">
        <v>45</v>
      </c>
      <c r="C55">
        <v>13.68</v>
      </c>
      <c r="D55" s="3">
        <v>1207</v>
      </c>
      <c r="E55" s="5">
        <v>882309.94152046787</v>
      </c>
      <c r="F55" s="6">
        <v>123506</v>
      </c>
      <c r="G55" s="3">
        <f t="shared" si="1"/>
        <v>168.956208</v>
      </c>
    </row>
    <row r="56" spans="1:7" x14ac:dyDescent="0.3">
      <c r="A56">
        <v>55</v>
      </c>
      <c r="B56" s="4" t="s">
        <v>53</v>
      </c>
      <c r="C56">
        <v>15.54</v>
      </c>
      <c r="D56" s="3">
        <v>645</v>
      </c>
      <c r="E56" s="5">
        <v>415057.91505791509</v>
      </c>
      <c r="F56" s="7">
        <v>97856</v>
      </c>
      <c r="G56" s="3">
        <f t="shared" si="1"/>
        <v>152.06822399999999</v>
      </c>
    </row>
    <row r="57" spans="1:7" x14ac:dyDescent="0.3">
      <c r="A57">
        <v>56</v>
      </c>
      <c r="B57" s="4" t="s">
        <v>46</v>
      </c>
      <c r="C57">
        <v>11.29</v>
      </c>
      <c r="D57" s="3">
        <v>871</v>
      </c>
      <c r="E57" s="5">
        <v>771479.18511957489</v>
      </c>
      <c r="F57" s="6">
        <v>111316</v>
      </c>
      <c r="G57" s="3">
        <f t="shared" si="1"/>
        <v>125.67576399999999</v>
      </c>
    </row>
    <row r="58" spans="1:7" x14ac:dyDescent="0.3">
      <c r="B58" s="4"/>
    </row>
    <row r="59" spans="1:7" x14ac:dyDescent="0.3">
      <c r="B59" s="4" t="s">
        <v>63</v>
      </c>
      <c r="C59">
        <v>8805.65</v>
      </c>
      <c r="D59" s="3">
        <v>240308</v>
      </c>
      <c r="E59" s="3">
        <v>272902.05720191012</v>
      </c>
      <c r="F59" s="3">
        <v>129241.50259662827</v>
      </c>
      <c r="G59" s="3">
        <v>113805.54373399996</v>
      </c>
    </row>
  </sheetData>
  <sortState xmlns:xlrd2="http://schemas.microsoft.com/office/spreadsheetml/2017/richdata2" ref="A2:G57">
    <sortCondition descending="1" ref="G2:G57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GDP</vt:lpstr>
      <vt:lpstr>人均GDP</vt:lpstr>
      <vt:lpstr>人口</vt:lpstr>
      <vt:lpstr>人均可支配收入</vt:lpstr>
      <vt:lpstr>居民总收入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LZK</dc:creator>
  <cp:lastModifiedBy>LZK</cp:lastModifiedBy>
  <dcterms:created xsi:type="dcterms:W3CDTF">2015-06-05T18:19:34Z</dcterms:created>
  <dcterms:modified xsi:type="dcterms:W3CDTF">2023-06-12T02:48:20Z</dcterms:modified>
</cp:coreProperties>
</file>